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https://vitrinite1-my.sharepoint.com/personal/shane_walters_vitrinite_com_au/Documents/01 Administration/01 Forms/"/>
    </mc:Choice>
  </mc:AlternateContent>
  <xr:revisionPtr revIDLastSave="0" documentId="8_{615BD69A-2CCA-46C9-9B0B-CF82B92BF827}" xr6:coauthVersionLast="47" xr6:coauthVersionMax="47" xr10:uidLastSave="{00000000-0000-0000-0000-000000000000}"/>
  <bookViews>
    <workbookView xWindow="38290" yWindow="-110" windowWidth="38620" windowHeight="21100" xr2:uid="{A5E89DB0-3377-45B5-A9A1-8F0B09B73AF3}"/>
  </bookViews>
  <sheets>
    <sheet name="Cover Sheet" sheetId="1" r:id="rId1"/>
    <sheet name="Attendance" sheetId="2" r:id="rId2"/>
    <sheet name="Risk Assessment" sheetId="3" r:id="rId3"/>
    <sheet name="Action Plan" sheetId="4" r:id="rId4"/>
    <sheet name="Non-Consensus" sheetId="8" r:id="rId5"/>
    <sheet name="Risk Rating Matrix" sheetId="6" r:id="rId6"/>
    <sheet name="Admin" sheetId="7" r:id="rId7"/>
  </sheets>
  <definedNames>
    <definedName name="_xlnm.Print_Area" localSheetId="3">'Action Plan'!$A$1:$E$20</definedName>
    <definedName name="_xlnm.Print_Area" localSheetId="1">Attendance!$A$1:$G$14</definedName>
    <definedName name="_xlnm.Print_Area" localSheetId="0">'Cover Sheet'!$A$1:$B$15</definedName>
    <definedName name="_xlnm.Print_Area" localSheetId="4">'Non-Consensus'!$A$1:$H$14</definedName>
    <definedName name="_xlnm.Print_Area" localSheetId="2">'Risk Assessment'!$A$1:$M$24</definedName>
    <definedName name="_xlnm.Print_Area" localSheetId="5">'Risk Rating Matrix'!$A$1:$A$50</definedName>
    <definedName name="_xlnm.Print_Titles" localSheetId="3">'Action Plan'!$1:$2</definedName>
    <definedName name="_xlnm.Print_Titles" localSheetId="1">Attendance!$1:$2</definedName>
    <definedName name="_xlnm.Print_Titles" localSheetId="0">'Cover Sheet'!$1:$1</definedName>
    <definedName name="_xlnm.Print_Titles" localSheetId="4">'Non-Consensus'!$1:$2</definedName>
    <definedName name="_xlnm.Print_Titles" localSheetId="2">'Risk Assessment'!$1:$2</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1" i="3" l="1"/>
  <c r="A1" i="4"/>
  <c r="A1" i="8"/>
  <c r="A1" i="2"/>
  <c r="B1" i="8"/>
  <c r="B1" i="4"/>
  <c r="C1" i="2"/>
  <c r="C1" i="3" l="1"/>
</calcChain>
</file>

<file path=xl/sharedStrings.xml><?xml version="1.0" encoding="utf-8"?>
<sst xmlns="http://schemas.openxmlformats.org/spreadsheetml/2006/main" count="116" uniqueCount="73">
  <si>
    <t>VUL-TMP-013-WRAC</t>
  </si>
  <si>
    <t>Title:</t>
  </si>
  <si>
    <t>Date:</t>
  </si>
  <si>
    <t>Facilitator:</t>
  </si>
  <si>
    <t>Purpose:</t>
  </si>
  <si>
    <t>Scope:</t>
  </si>
  <si>
    <t>Methodology:</t>
  </si>
  <si>
    <t>Location and Resource:</t>
  </si>
  <si>
    <t>Assumptions:</t>
  </si>
  <si>
    <t>References:</t>
  </si>
  <si>
    <t>Name</t>
  </si>
  <si>
    <t>Position</t>
  </si>
  <si>
    <t>Industry
Experience</t>
  </si>
  <si>
    <t>Qualifications</t>
  </si>
  <si>
    <t>Signature</t>
  </si>
  <si>
    <t>Preventative Controls</t>
  </si>
  <si>
    <t>C</t>
  </si>
  <si>
    <t>L</t>
  </si>
  <si>
    <t>Loss Type</t>
  </si>
  <si>
    <t>S</t>
  </si>
  <si>
    <t>D</t>
  </si>
  <si>
    <t>E</t>
  </si>
  <si>
    <t>A</t>
  </si>
  <si>
    <t>B</t>
  </si>
  <si>
    <t>Consequence</t>
  </si>
  <si>
    <t>Likelihood</t>
  </si>
  <si>
    <t>Risk Ranking</t>
  </si>
  <si>
    <t>Residual Risk Ranking</t>
  </si>
  <si>
    <t>M</t>
  </si>
  <si>
    <t>H</t>
  </si>
  <si>
    <t>Proposed Additional Controls</t>
  </si>
  <si>
    <t>ATTENDANCE RECORD</t>
  </si>
  <si>
    <t>Responsible Person</t>
  </si>
  <si>
    <t>Date</t>
  </si>
  <si>
    <t>Task/Process</t>
  </si>
  <si>
    <t>Mechanism of Release</t>
  </si>
  <si>
    <t>#</t>
  </si>
  <si>
    <t>Facilitator - SHET Superintendent</t>
  </si>
  <si>
    <t>Coal Mining Safety &amp; Health Legislation:</t>
  </si>
  <si>
    <t>Hazard / Risk Name</t>
  </si>
  <si>
    <t>Australian Standards:</t>
  </si>
  <si>
    <t xml:space="preserve">Chief Executive Mining Hazards Database: </t>
  </si>
  <si>
    <t>Other References considered:</t>
  </si>
  <si>
    <t>ENTER TITLE OF RISK ASSESSMENT</t>
  </si>
  <si>
    <r>
      <t xml:space="preserve">The purpose of the Risk Assessment is to identify and assess risks and controls for personnel who will be working on or near exploration drill pads and determine the controls to effectively manage them.
</t>
    </r>
    <r>
      <rPr>
        <sz val="11"/>
        <rFont val="DinPro"/>
      </rPr>
      <t xml:space="preserve">
A formal risk assessment is required to be undertaken in accordance with the Hazard Identification and Risk Management Procedure.
As a result, this risk assessment is being undertaken to;
• Identify potential risks relevant to </t>
    </r>
    <r>
      <rPr>
        <sz val="11"/>
        <color rgb="FFFF0000"/>
        <rFont val="DinPro"/>
      </rPr>
      <t>"what is being risk assessed"</t>
    </r>
    <r>
      <rPr>
        <sz val="11"/>
        <rFont val="DinPro"/>
      </rPr>
      <t xml:space="preserve">
• Identify appropriate controls to mitigate those risks identified  to acceptable limits and to as low as reasonable achievable (ALARA)
• </t>
    </r>
    <r>
      <rPr>
        <sz val="11"/>
        <color rgb="FFFF0000"/>
        <rFont val="DinPro"/>
      </rPr>
      <t>comply with the Queensland Coal Mining Safety and Health Act 1999 section XXXXXX ....list any legislation and section(s)</t>
    </r>
  </si>
  <si>
    <t>XX  Years</t>
  </si>
  <si>
    <t>:BCom; Dip.WHS; G2; G3; G7; S123</t>
  </si>
  <si>
    <t>-</t>
  </si>
  <si>
    <r>
      <rPr>
        <b/>
        <sz val="11"/>
        <color rgb="FFD8AD47"/>
        <rFont val="DinPro"/>
      </rPr>
      <t xml:space="preserve">ELIMINATION
</t>
    </r>
    <r>
      <rPr>
        <sz val="11"/>
        <color theme="1"/>
        <rFont val="DinPro"/>
      </rPr>
      <t xml:space="preserve">
</t>
    </r>
    <r>
      <rPr>
        <b/>
        <sz val="11"/>
        <color rgb="FFD8AD47"/>
        <rFont val="DinPro"/>
      </rPr>
      <t>SUBSTITUTION</t>
    </r>
    <r>
      <rPr>
        <sz val="11"/>
        <color theme="1"/>
        <rFont val="DinPro"/>
      </rPr>
      <t xml:space="preserve">
</t>
    </r>
    <r>
      <rPr>
        <b/>
        <sz val="11"/>
        <color rgb="FFD8AD47"/>
        <rFont val="DinPro"/>
      </rPr>
      <t xml:space="preserve">
</t>
    </r>
    <r>
      <rPr>
        <sz val="11"/>
        <rFont val="DinPro"/>
      </rPr>
      <t xml:space="preserve">
</t>
    </r>
    <r>
      <rPr>
        <b/>
        <sz val="11"/>
        <color rgb="FFD8AD47"/>
        <rFont val="DinPro"/>
      </rPr>
      <t xml:space="preserve">
ISOLATION
</t>
    </r>
    <r>
      <rPr>
        <sz val="11"/>
        <color theme="1"/>
        <rFont val="DinPro"/>
      </rPr>
      <t xml:space="preserve">
</t>
    </r>
    <r>
      <rPr>
        <b/>
        <sz val="11"/>
        <color rgb="FFD8AD47"/>
        <rFont val="DinPro"/>
      </rPr>
      <t xml:space="preserve">
ENGINEERING</t>
    </r>
    <r>
      <rPr>
        <sz val="11"/>
        <color theme="1"/>
        <rFont val="DinPro"/>
      </rPr>
      <t xml:space="preserve">
</t>
    </r>
    <r>
      <rPr>
        <b/>
        <sz val="11"/>
        <color rgb="FFD8AD47"/>
        <rFont val="DinPro"/>
      </rPr>
      <t>ADMINISTRATION</t>
    </r>
    <r>
      <rPr>
        <sz val="11"/>
        <color theme="1"/>
        <rFont val="DinPro"/>
      </rPr>
      <t xml:space="preserve">
</t>
    </r>
    <r>
      <rPr>
        <b/>
        <sz val="11"/>
        <color rgb="FFD8AD47"/>
        <rFont val="DinPro"/>
      </rPr>
      <t>PPE</t>
    </r>
    <r>
      <rPr>
        <sz val="11"/>
        <color theme="1"/>
        <rFont val="DinPro"/>
      </rPr>
      <t xml:space="preserve">
</t>
    </r>
  </si>
  <si>
    <r>
      <rPr>
        <b/>
        <sz val="11"/>
        <color rgb="FFFF0000"/>
        <rFont val="DinPro"/>
      </rPr>
      <t>List Queensland coal legislation that is applicable to the WRAC</t>
    </r>
    <r>
      <rPr>
        <sz val="11"/>
        <color theme="1"/>
        <rFont val="DinPro"/>
      </rPr>
      <t xml:space="preserve">.
• 
• 
•
</t>
    </r>
    <r>
      <rPr>
        <i/>
        <sz val="10"/>
        <color rgb="FFFF0000"/>
        <rFont val="DinPro"/>
      </rPr>
      <t>EXAMPLE:
• Coal Mining Safety and Health Act 1999 (Qld)
• Coal Mining Safety and Health Regulation 2017
• Recognised Standard 02: Control of risk management practices
• Recognised Standard 07: Criteria for the assessment of drugs in coal mines
• Recognised Standard 11: Training in coal mines
• Recognised Standard 14: Respirable Dust
• Recognised Standard 20: Dust control in surface mines
• QGN14: Effective Safety and Health Supervision
• QGN16: Fatigue Risk Management
• QGN22: Management of Noise in Mines</t>
    </r>
  </si>
  <si>
    <r>
      <rPr>
        <sz val="11"/>
        <color rgb="FFFF0000"/>
        <rFont val="DinPro"/>
      </rPr>
      <t>List any additional reference documents that are applicable to the WRAC.</t>
    </r>
    <r>
      <rPr>
        <sz val="11"/>
        <color theme="1"/>
        <rFont val="DinPro"/>
      </rPr>
      <t xml:space="preserve">
</t>
    </r>
  </si>
  <si>
    <r>
      <rPr>
        <b/>
        <sz val="11"/>
        <color rgb="FFFF0000"/>
        <rFont val="DinPro"/>
      </rPr>
      <t>List those SHMS documents that are applicable to the WRAC.</t>
    </r>
    <r>
      <rPr>
        <sz val="11"/>
        <color theme="1"/>
        <rFont val="DinPro"/>
      </rPr>
      <t xml:space="preserve">
• 
• 
•
• 
• 
</t>
    </r>
    <r>
      <rPr>
        <i/>
        <sz val="10"/>
        <color rgb="FFFF0000"/>
        <rFont val="DinPro"/>
      </rPr>
      <t>EXAMPLE:
• VUL-PLN-002- Emergency Response 
• VUL-SOP-037-Action to be taken on discovery of fire
• VUL-SOP-041 Alcohol
• VUL-SOP-042a Fatigue
• VUL-SOP-042b Physical and Psychological Impairment.
• VUL-SOP-042c Drugs
• VUL-SOP-067-Guarding
• VUL-SOP-072g-Towing Mobile Plant
• VUL-SOP-072h-Servicing, Lubricating &amp; Refuelling
• VUL-SOP-078-Isolation and Tagging
• VUL-SOP-094 Check and Examine Restricted Work Areas
• VUL-SOP-096b-Manual Handling Tasks &amp; Ergonomics
• VUL-MOP-094.1(b)Housekeeping</t>
    </r>
    <r>
      <rPr>
        <sz val="11"/>
        <color theme="1"/>
        <rFont val="DinPro"/>
      </rPr>
      <t xml:space="preserve">
</t>
    </r>
  </si>
  <si>
    <r>
      <rPr>
        <b/>
        <sz val="11"/>
        <color rgb="FFFF0000"/>
        <rFont val="DinPro"/>
      </rPr>
      <t>List additional mining-related references applicable to the WRAC, in particular coal mining information from New South Wales.</t>
    </r>
    <r>
      <rPr>
        <sz val="11"/>
        <color theme="1"/>
        <rFont val="DinPro"/>
      </rPr>
      <t xml:space="preserve">
• 
• 
•
• 
• 
</t>
    </r>
    <r>
      <rPr>
        <i/>
        <sz val="10"/>
        <color rgb="FFFF0000"/>
        <rFont val="DinPro"/>
      </rPr>
      <t>EXAMPLE:
• NSW Department of Primary Industries - Mine Safety Report A01-14 - Drill Rig Near Miss 
The driller put the rig parallel to the face of the quarry, because the ground was uneven and there was not much room. Usually drill rigs are put at a right angle to the face. When the driller reversed to get ready to drill the next hole, the rig lost grip and slipped. The driller tried to get the drill rig back into place, but it slewed around and slipped even closer to the edge of the quarry.
• NSW Industry &amp; Investment - Safety Bulletin: SB11-01 - Drill rig operator sustains a serious hand injury 
An operator of a drilling rig sustained a serious injury to his right hand, losing his finger, when 6 rods of a drill string weighing approximately 24 kg’s fell from the drill hole in the roof. 
• Mineral Resources New South Wales - Mine Safety Report: SA01-14 - Drill Rig Near Miss
A drill rig came very close to the edge of a 12-15-metre-high quarry face. The driller put the rig parallel to the face of the quarry, because the ground was uneven and there was not much room. Usually drill rigs are put at a right angle to the face. When the driller reversed to get ready to drill the next hole, the rig lost grip and slipped. The driller tried to get the drill rig back into place, but it slewed around and slipped even closer to the edge of the quarry. The driller was very lucky that the drill rig did not fall over the edge. He was not hurt.</t>
    </r>
    <r>
      <rPr>
        <sz val="11"/>
        <color theme="1"/>
        <rFont val="DinPro"/>
      </rPr>
      <t xml:space="preserve"> 
</t>
    </r>
    <r>
      <rPr>
        <sz val="11"/>
        <rFont val="DinPro"/>
      </rPr>
      <t xml:space="preserve">
</t>
    </r>
  </si>
  <si>
    <r>
      <rPr>
        <b/>
        <sz val="11"/>
        <color rgb="FFFF0000"/>
        <rFont val="DinPro"/>
      </rPr>
      <t>List those AS and/or AS/NZ Standards that are applicable to the WRAC</t>
    </r>
    <r>
      <rPr>
        <sz val="11"/>
        <color theme="1"/>
        <rFont val="DinPro"/>
      </rPr>
      <t xml:space="preserve">.
• 
• 
•
• 
• 
</t>
    </r>
    <r>
      <rPr>
        <i/>
        <sz val="10"/>
        <color rgb="FFFF0000"/>
        <rFont val="DinPro"/>
      </rPr>
      <t>EXAMPLE:
• AS 1269 Occupational noise management
• AS 1270-2002 Acoustics Hearing Protectors
• AS 1657 Fixed platforms, walkways, stairways and ladders – design, construction and installation
• AS 1747 Reeling, trailing and feeder cables used for mining - Repair and testing
• AS 1841 Portable Fire Extinguishers 
• AS2210  Safety, protective and occupational footwear
• AS 3547:1997 Breath Alcohol Testing Devices for Personal Use</t>
    </r>
  </si>
  <si>
    <r>
      <rPr>
        <b/>
        <sz val="11"/>
        <color rgb="FFFF0000"/>
        <rFont val="DinPro"/>
      </rPr>
      <t>As required by Coal Mining Safety and Health Regulation 2017, list applicable Safety Alerts, Safety Bulletins, Significant incidents from the Chief Executive Mining Hazards Database</t>
    </r>
    <r>
      <rPr>
        <sz val="11"/>
        <color theme="1"/>
        <rFont val="DinPro"/>
      </rPr>
      <t xml:space="preserve">
• 
• 
•
• 
• 
https://www.business.qld.gov.au/industries/mining-energy-water/resources/safety-health/mining/hazards/hazards
</t>
    </r>
    <r>
      <rPr>
        <i/>
        <sz val="10"/>
        <color rgb="FFFF0000"/>
        <rFont val="DinPro"/>
      </rPr>
      <t>EXAMPLE:
• Mines safety alert no. 8 - Toe amputation by drill string
• Mines safety alert no. 67 - Hose drum weighing 10kg falls 5 metres from drilling rig
• Mines safety alert no. 68 - Drill rig feed table cracks
• Mines safety alert no. 71 - Blast hole drill carousel stem lock failure
• Mines safety alert no. 81 - Drill rig roll over 
• Mines safety alert no. 119 - Injury to driller from flying materials from drill hole
• Mines safety alert no. 216 - Chain falls from blasthole drill rig, hitting worker
• Mines safety alert no. 245 - Serious crush injury from Jumbo development drill boom
• Mines safety alert no. 339 - Ground collapse while surface drilling
https://www.business.qld.gov.au/industries/mining-energy-water/resources/safety-health/mining/hazards/hazards</t>
    </r>
  </si>
  <si>
    <r>
      <t xml:space="preserve">This WRAC is applicable to all persons at the mine including employees, contractors and visitors. It applies only to activities undertaken within the mining tenement/s as defined by the Coal Mining Safety and Health Act.
This risk assessment shall be reviewed:
• within 3 years;
• when triggered by a change; an incident; an industry safety alert; or by an audit.
</t>
    </r>
    <r>
      <rPr>
        <sz val="11"/>
        <color rgb="FFFF0000"/>
        <rFont val="DinPro"/>
      </rPr>
      <t xml:space="preserve">
</t>
    </r>
    <r>
      <rPr>
        <sz val="11"/>
        <color theme="1"/>
        <rFont val="DinPro"/>
      </rPr>
      <t xml:space="preserve">The assessment will exclude the following:
• 
• 
•
• 
• 
</t>
    </r>
    <r>
      <rPr>
        <b/>
        <sz val="11"/>
        <color rgb="FFFF0000"/>
        <rFont val="DinPro"/>
      </rPr>
      <t>...list those areas to be excluded from the WRAC</t>
    </r>
    <r>
      <rPr>
        <sz val="11"/>
        <rFont val="DinPro"/>
      </rPr>
      <t xml:space="preserve">
</t>
    </r>
    <r>
      <rPr>
        <i/>
        <sz val="10"/>
        <color rgb="FFFF0000"/>
        <rFont val="DinPro"/>
      </rPr>
      <t>Example
This risk assessment will exclude the following, as separate assessments have been completed to identify and assess risks and associated controls for
• Using Mobile Plant (refer to VUL-RSK-XXX-WRAC-XXXX)
• Emergency Response or incidents (refer to VUL-RSK-XXX-WRAC-XXXX)</t>
    </r>
    <r>
      <rPr>
        <sz val="11"/>
        <color theme="1"/>
        <rFont val="DinPro"/>
      </rPr>
      <t xml:space="preserve">
</t>
    </r>
  </si>
  <si>
    <t>WRAC
Line #</t>
  </si>
  <si>
    <t>Due Date</t>
  </si>
  <si>
    <t>Status</t>
  </si>
  <si>
    <t>PHMP / SOP / other SHMS documents:</t>
  </si>
  <si>
    <t>Action Plan Status</t>
  </si>
  <si>
    <t>Loss 
Type</t>
  </si>
  <si>
    <t xml:space="preserve">Open </t>
  </si>
  <si>
    <t>Closed</t>
  </si>
  <si>
    <t>Required Action(s)</t>
  </si>
  <si>
    <t xml:space="preserve">WRAC Line
# </t>
  </si>
  <si>
    <t>Non-Consensus Details</t>
  </si>
  <si>
    <t>NON-CONSENSUS RECORD</t>
  </si>
  <si>
    <t>VUL-RSK-149-WRAC-Risk Rating Matrix</t>
  </si>
  <si>
    <t xml:space="preserve">Vulcan Mine Management comprises a new small-scale coking coal mine located approximately 30 km north-west of Dysart and 35 km south-east of Moranbah in Queensland’s Bowen Basin. 
The Mine lies immediately west of BHP Billiton Mitsubishi Alliance’s (BMA) Peak Downs Mine. BMA is the underlying landowner of the Project. 
Operations initially commence with the Jupiter Pit and the excavation of approximately 600,000 ROM tonne bulk sample, transported off-site for washing at a nearby facility. 
With the completion of the bulk sample mining, the mining licence was issued on 14th September 2021. Full-scale mining of the Jupiter Pit is planned to progress to an annual production of 1.95M ROM tonnes of coal.
The mining method comprises the following stages: topsoil removal and stockpiling; drilling and blasting; overburden, interburden and partings removal and dumping; selective coal mining to maximise recovery and minimise dilution; truck and shovel operation; coal haulage to ROM stockpile; dry-sorting and road haulage off-site. Maintain reject co-disposal system; manage and maintain all site services; mine planning and development; progressive re-contouring of waste dumps and re-spreading of topsoil.
</t>
  </si>
  <si>
    <r>
      <t xml:space="preserve">Where a risk control is generic to all identified hazards, that control may be listed in this section to save repeating it for each hazard.
</t>
    </r>
    <r>
      <rPr>
        <i/>
        <sz val="11"/>
        <color rgb="FFFF0000"/>
        <rFont val="DinPro"/>
      </rPr>
      <t>EXAMPLE:
• use of Take 5, JSA and Risk Matrix process(es)
• Personnel have Standard 11, Coal Board Medical (CBM), Vulcan Mine Management Site Induction and work area familiarisation(s)
• Personnel trained, authorised and competent to undertake assigned/allocated tasks
• All personnel attend site ‘fit for work’: 0.00 BAC; random, for cause, and suspicion testing; minimum breaks; fatigue management (e.g.) hours worked
• PPE relevant to task (e.g.) dust mask, hard hat, safety glasses, gloves, ear-plugs and as required by task
• Equipment brought to site is fit for purpose and meets site standards (ROPs, FOPs, markings, high visibility etc.)
• Utilisation and adherence to site Isolation Process 
• Adherence to Mine Traffic Rules including Site Licence and Pit Permit
• Adequate lighting for work areas and tasks (e.g.) Cap lamps and or torches, lighting plants, work/maintenance lights on equipment 
• Correct manual handling relevant to task
• Adherence to Positive Communication standards / requirements
• Equipment parked  fundamentally stable
• Provision of relevant information to undertake tasks safely (e.g.) Workgroup Prestart Meetings, safety meetings, notices etc.
• Provision of adequate Supervision to assure required systems and processes are in place and effective
• Pre-operational inspections of equipment
• Housekeeping .
• Scheduled maintenance of equipment
• Trained and competent Emergency Response Team (ERT); training includes mock emergency exercises</t>
    </r>
    <r>
      <rPr>
        <sz val="11"/>
        <color theme="1"/>
        <rFont val="DinPro"/>
      </rPr>
      <t xml:space="preserve">
Contractors are required to work under the Vulcan Mine Management Safety &amp; Health Management System and are managed in accordance with the contractor management process.</t>
    </r>
  </si>
  <si>
    <r>
      <t xml:space="preserve">This WRAC has been conducted and prepared in accordance with: 
•  Queensland Recognised Standard 02 – Control of risk management practices
•  AS/NZS ISO 31000 Risk Management Standard (informative reference)
•  Vulcan Mine Management  risk and hazard management procedure, VUL-SOP-049-Risk and Hazard Management.
A formal team-based workshop approach has been used  to draw on the collective knowledge and expertise of the participants to analyse, quantify and review the identified hazards and the controls in place to manage them. The effectiveness of risk controls is a relative assessment of the actual level of control that is currently in place and deemed effective, compared with what is reasonably achievable. Current controls detailed in this risk assessment are deemed satisfactory unless new or improved controls are identified. Risk has been analysed, considering the source of risk and the extent of exposure presented by the risk in terms of Consequence and Likelihood. 
Risks (hazards) associated with this assessment have been ranked using the Consequence-Likelihood Method: 
• </t>
    </r>
    <r>
      <rPr>
        <b/>
        <sz val="11"/>
        <color theme="1"/>
        <rFont val="DinPro"/>
      </rPr>
      <t>C</t>
    </r>
    <r>
      <rPr>
        <sz val="11"/>
        <color theme="1"/>
        <rFont val="DinPro"/>
      </rPr>
      <t xml:space="preserve"> - potential </t>
    </r>
    <r>
      <rPr>
        <b/>
        <sz val="11"/>
        <color theme="1"/>
        <rFont val="DinPro"/>
      </rPr>
      <t>Consequence</t>
    </r>
    <r>
      <rPr>
        <sz val="11"/>
        <color theme="1"/>
        <rFont val="DinPro"/>
      </rPr>
      <t xml:space="preserve"> (of the event) given risk controls in place;
• </t>
    </r>
    <r>
      <rPr>
        <b/>
        <sz val="11"/>
        <color theme="1"/>
        <rFont val="DinPro"/>
      </rPr>
      <t>L</t>
    </r>
    <r>
      <rPr>
        <sz val="11"/>
        <color theme="1"/>
        <rFont val="DinPro"/>
      </rPr>
      <t xml:space="preserve"> - </t>
    </r>
    <r>
      <rPr>
        <b/>
        <sz val="11"/>
        <color theme="1"/>
        <rFont val="DinPro"/>
      </rPr>
      <t>Likelihood</t>
    </r>
    <r>
      <rPr>
        <sz val="11"/>
        <color theme="1"/>
        <rFont val="DinPro"/>
      </rPr>
      <t xml:space="preserve"> that the assessed consequence will occur with those controls in place; and
• </t>
    </r>
    <r>
      <rPr>
        <b/>
        <sz val="11"/>
        <color theme="1"/>
        <rFont val="DinPro"/>
      </rPr>
      <t>R</t>
    </r>
    <r>
      <rPr>
        <sz val="11"/>
        <color theme="1"/>
        <rFont val="DinPro"/>
      </rPr>
      <t xml:space="preserve"> - potential </t>
    </r>
    <r>
      <rPr>
        <b/>
        <sz val="11"/>
        <color theme="1"/>
        <rFont val="DinPro"/>
      </rPr>
      <t>Risk Rating</t>
    </r>
    <r>
      <rPr>
        <sz val="11"/>
        <color theme="1"/>
        <rFont val="DinPro"/>
      </rPr>
      <t xml:space="preserve"> score based on identified consequence/likelihood ratings.
Basis of rating for Loss Type used in this risk assessment is:
• </t>
    </r>
    <r>
      <rPr>
        <b/>
        <sz val="11"/>
        <color theme="1"/>
        <rFont val="DinPro"/>
      </rPr>
      <t>S</t>
    </r>
    <r>
      <rPr>
        <sz val="11"/>
        <color theme="1"/>
        <rFont val="DinPro"/>
      </rPr>
      <t xml:space="preserve"> - People, Injury or Illness
• </t>
    </r>
    <r>
      <rPr>
        <b/>
        <sz val="11"/>
        <color theme="1"/>
        <rFont val="DinPro"/>
      </rPr>
      <t>D</t>
    </r>
    <r>
      <rPr>
        <sz val="11"/>
        <color theme="1"/>
        <rFont val="DinPro"/>
      </rPr>
      <t xml:space="preserve"> - Damage, Cost and Time
• </t>
    </r>
    <r>
      <rPr>
        <b/>
        <sz val="11"/>
        <color theme="1"/>
        <rFont val="DinPro"/>
      </rPr>
      <t>E</t>
    </r>
    <r>
      <rPr>
        <sz val="11"/>
        <color theme="1"/>
        <rFont val="DinPro"/>
      </rPr>
      <t xml:space="preserve"> - Environmental Impact
• </t>
    </r>
    <r>
      <rPr>
        <b/>
        <sz val="11"/>
        <color theme="1"/>
        <rFont val="DinPro"/>
      </rPr>
      <t>C</t>
    </r>
    <r>
      <rPr>
        <sz val="11"/>
        <color theme="1"/>
        <rFont val="DinPro"/>
      </rPr>
      <t xml:space="preserve"> - Community or Reputation</t>
    </r>
    <r>
      <rPr>
        <sz val="11"/>
        <color rgb="FFFF0000"/>
        <rFont val="DinPro"/>
      </rPr>
      <t xml:space="preserve">
</t>
    </r>
    <r>
      <rPr>
        <sz val="10"/>
        <color theme="1"/>
        <rFont val="DinPro"/>
      </rPr>
      <t xml:space="preserve">
NOTE:
• Human behaviour and human error are not estimable for the semi quantitative requirements of a WRAC
• Where a hazard is created by inappropriate human-behaviour or human-error, it is not included. 
• Vulcan Mine Management has a large number of generic controls in place for this hazard group and, in general, can be shown to be effective.
• Where a control for a hazard is to rely on human behaviour to reduce risk to an acceptable level, and where the initial risk is assessed as being HIGH, additional controls are required to be devised that are not based on human behaviour.</t>
    </r>
  </si>
  <si>
    <t>EXAMPLE -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</si>
</sst>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Calibri"/>
      <family val="2"/>
      <scheme val="minor"/>
    </font>
    <font>
      <b/>
      <sz val="14"/>
      <color rgb="FFD8AD47"/>
      <name val="DinPro"/>
    </font>
    <font>
      <sz val="8"/>
      <color theme="1"/>
      <name val="Calibri"/>
      <family val="2"/>
      <scheme val="minor"/>
    </font>
    <font>
      <b/>
      <sz val="8"/>
      <color rgb="FF282F44"/>
      <name val="DinPro"/>
    </font>
    <font>
      <b/>
      <sz val="12"/>
      <color rgb="FF282F44"/>
      <name val="DinPro"/>
    </font>
    <font>
      <sz val="11"/>
      <color theme="1"/>
      <name val="DinPro"/>
    </font>
    <font>
      <sz val="12"/>
      <color theme="1"/>
      <name val="DinPro"/>
    </font>
    <font>
      <b/>
      <sz val="11"/>
      <color rgb="FFD8AD47"/>
      <name val="DinPro"/>
    </font>
    <font>
      <b/>
      <sz val="11"/>
      <color theme="1"/>
      <name val="DinPro"/>
    </font>
    <font>
      <i/>
      <sz val="11"/>
      <color theme="1"/>
      <name val="DinPro"/>
    </font>
    <font>
      <sz val="10"/>
      <color theme="1"/>
      <name val="DinPro"/>
    </font>
    <font>
      <b/>
      <sz val="11"/>
      <color rgb="FF282F44"/>
      <name val="DINPro"/>
    </font>
    <font>
      <b/>
      <sz val="11"/>
      <color rgb="FFFF0000"/>
      <name val="DinPro"/>
    </font>
    <font>
      <sz val="11"/>
      <color rgb="FFFF0000"/>
      <name val="DinPro"/>
    </font>
    <font>
      <b/>
      <sz val="9"/>
      <color rgb="FF282F44"/>
      <name val="DinPro"/>
    </font>
    <font>
      <sz val="9"/>
      <color theme="1"/>
      <name val="DinPro"/>
    </font>
    <font>
      <sz val="11"/>
      <color theme="1"/>
      <name val="DinoPro"/>
    </font>
    <font>
      <sz val="11"/>
      <name val="DinPro"/>
    </font>
    <font>
      <sz val="11"/>
      <color rgb="FF006100"/>
      <name val="Calibri"/>
      <family val="2"/>
      <scheme val="minor"/>
    </font>
    <font>
      <sz val="11"/>
      <color rgb="FF9C0006"/>
      <name val="Calibri"/>
      <family val="2"/>
      <scheme val="minor"/>
    </font>
    <font>
      <i/>
      <sz val="12"/>
      <color theme="1"/>
      <name val="DinPro"/>
    </font>
    <font>
      <i/>
      <sz val="11"/>
      <color rgb="FFFF0000"/>
      <name val="DinPro"/>
    </font>
    <font>
      <i/>
      <sz val="10"/>
      <color rgb="FFFF0000"/>
      <name val="DinPro"/>
    </font>
    <font>
      <b/>
      <sz val="9"/>
      <color rgb="FFD8AD47"/>
      <name val="DinPro"/>
    </font>
    <font>
      <b/>
      <sz val="8"/>
      <color rgb="FFD8AD47"/>
      <name val="DinPro"/>
    </font>
  </fonts>
  <fills count="7">
    <fill>
      <patternFill patternType="none"/>
    </fill>
    <fill>
      <patternFill patternType="gray125"/>
    </fill>
    <fill>
      <patternFill patternType="solid">
        <fgColor rgb="FF282F44"/>
        <bgColor rgb="FF000000"/>
      </patternFill>
    </fill>
    <fill>
      <patternFill patternType="solid">
        <fgColor rgb="FFD8AD47"/>
        <bgColor indexed="64"/>
      </patternFill>
    </fill>
    <fill>
      <patternFill patternType="solid">
        <fgColor rgb="FFC6EFCE"/>
      </patternFill>
    </fill>
    <fill>
      <patternFill patternType="solid">
        <fgColor rgb="FFFFC7CE"/>
      </patternFill>
    </fill>
    <fill>
      <patternFill patternType="solid">
        <fgColor theme="0" tint="-0.149998474074526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style="thin">
        <color indexed="64"/>
      </top>
      <bottom style="double">
        <color indexed="64"/>
      </bottom>
      <diagonal/>
    </border>
    <border>
      <left style="thin">
        <color indexed="64"/>
      </left>
      <right/>
      <top/>
      <bottom/>
      <diagonal/>
    </border>
  </borders>
  <cellStyleXfs count="3">
    <xf numFmtId="0" fontId="0" fillId="0" borderId="0"/>
    <xf numFmtId="0" fontId="18" fillId="4" borderId="0" applyNumberFormat="0" applyBorder="0" applyAlignment="0" applyProtection="0"/>
    <xf numFmtId="0" fontId="19" fillId="5" borderId="0" applyNumberFormat="0" applyBorder="0" applyAlignment="0" applyProtection="0"/>
  </cellStyleXfs>
  <cellXfs count="84">
    <xf numFmtId="0" fontId="0" fillId="0" borderId="0" xfId="0"/>
    <xf numFmtId="0" fontId="0" fillId="0" borderId="0" xfId="0" applyAlignment="1">
      <alignment horizontal="center" vertical="center"/>
    </xf>
    <xf numFmtId="0" fontId="1" fillId="2" borderId="6" xfId="0" applyFont="1" applyFill="1" applyBorder="1" applyAlignment="1">
      <alignment vertical="center" wrapText="1"/>
    </xf>
    <xf numFmtId="0" fontId="1" fillId="2" borderId="2" xfId="0" applyFont="1" applyFill="1" applyBorder="1" applyAlignment="1">
      <alignment vertical="center"/>
    </xf>
    <xf numFmtId="0" fontId="1" fillId="2" borderId="4" xfId="0" applyFont="1" applyFill="1" applyBorder="1" applyAlignment="1">
      <alignment vertical="center" wrapText="1"/>
    </xf>
    <xf numFmtId="0" fontId="1" fillId="2" borderId="3" xfId="0" applyFont="1" applyFill="1" applyBorder="1" applyAlignment="1">
      <alignment horizontal="center" vertical="center" wrapText="1"/>
    </xf>
    <xf numFmtId="0" fontId="2" fillId="0" borderId="1" xfId="0" applyFont="1" applyBorder="1" applyAlignment="1">
      <alignment horizontal="center" vertical="center"/>
    </xf>
    <xf numFmtId="0" fontId="3" fillId="3" borderId="9" xfId="0" applyFont="1" applyFill="1" applyBorder="1" applyAlignment="1">
      <alignment horizontal="center" vertical="top"/>
    </xf>
    <xf numFmtId="0" fontId="4" fillId="3" borderId="9" xfId="0" applyFont="1" applyFill="1" applyBorder="1" applyAlignment="1">
      <alignment horizontal="center" vertical="top"/>
    </xf>
    <xf numFmtId="0" fontId="4" fillId="3" borderId="11" xfId="0" applyFont="1" applyFill="1" applyBorder="1" applyAlignment="1">
      <alignment horizontal="center" vertical="top"/>
    </xf>
    <xf numFmtId="0" fontId="4" fillId="3" borderId="9" xfId="0" applyFont="1" applyFill="1" applyBorder="1" applyAlignment="1">
      <alignment horizontal="center" vertical="top" wrapText="1"/>
    </xf>
    <xf numFmtId="0" fontId="6" fillId="0" borderId="1" xfId="0" applyFont="1" applyBorder="1" applyAlignment="1">
      <alignment horizontal="left" vertical="center"/>
    </xf>
    <xf numFmtId="0" fontId="6" fillId="0" borderId="2" xfId="0" applyFont="1" applyBorder="1" applyAlignment="1">
      <alignment horizontal="left" vertical="center"/>
    </xf>
    <xf numFmtId="0" fontId="6" fillId="0" borderId="1" xfId="0" applyFont="1" applyBorder="1" applyAlignment="1">
      <alignment horizontal="center" vertical="center"/>
    </xf>
    <xf numFmtId="0" fontId="5" fillId="0" borderId="1" xfId="0" applyFont="1" applyBorder="1" applyAlignment="1">
      <alignment horizontal="left" vertical="top" wrapText="1"/>
    </xf>
    <xf numFmtId="14" fontId="9" fillId="0" borderId="1" xfId="0" applyNumberFormat="1" applyFont="1" applyBorder="1" applyAlignment="1">
      <alignment horizontal="left" vertical="top"/>
    </xf>
    <xf numFmtId="0" fontId="9" fillId="0" borderId="1" xfId="0" applyFont="1" applyBorder="1" applyAlignment="1">
      <alignment horizontal="left" vertical="top"/>
    </xf>
    <xf numFmtId="0" fontId="1" fillId="2" borderId="6" xfId="0" applyFont="1" applyFill="1" applyBorder="1" applyAlignment="1">
      <alignment vertical="center"/>
    </xf>
    <xf numFmtId="0" fontId="5" fillId="0" borderId="0" xfId="0" applyFont="1"/>
    <xf numFmtId="0" fontId="1" fillId="2" borderId="1" xfId="0" applyFont="1" applyFill="1" applyBorder="1" applyAlignment="1">
      <alignment horizontal="left" vertical="center" wrapText="1"/>
    </xf>
    <xf numFmtId="0" fontId="5" fillId="0" borderId="1" xfId="0" applyFont="1" applyBorder="1" applyAlignment="1">
      <alignment vertical="top" wrapText="1"/>
    </xf>
    <xf numFmtId="0" fontId="1" fillId="2" borderId="4" xfId="0" applyFont="1" applyFill="1" applyBorder="1" applyAlignment="1">
      <alignment horizontal="left" vertical="center"/>
    </xf>
    <xf numFmtId="0" fontId="14" fillId="3" borderId="9" xfId="0" applyFont="1" applyFill="1" applyBorder="1" applyAlignment="1">
      <alignment horizontal="center" vertical="top" wrapText="1"/>
    </xf>
    <xf numFmtId="0" fontId="11" fillId="3" borderId="9" xfId="0" applyFont="1" applyFill="1" applyBorder="1" applyAlignment="1">
      <alignment horizontal="center" vertical="top"/>
    </xf>
    <xf numFmtId="0" fontId="11" fillId="3" borderId="9" xfId="0" applyFont="1" applyFill="1" applyBorder="1" applyAlignment="1">
      <alignment horizontal="center" vertical="top" wrapText="1"/>
    </xf>
    <xf numFmtId="0" fontId="11" fillId="3" borderId="11" xfId="0" applyFont="1" applyFill="1" applyBorder="1" applyAlignment="1">
      <alignment horizontal="center" vertical="top"/>
    </xf>
    <xf numFmtId="0" fontId="5" fillId="0" borderId="8" xfId="0" applyFont="1" applyBorder="1" applyAlignment="1">
      <alignment horizontal="left" vertical="top" wrapText="1"/>
    </xf>
    <xf numFmtId="0" fontId="5" fillId="0" borderId="10" xfId="0" applyFont="1" applyBorder="1" applyAlignment="1">
      <alignment horizontal="left" vertical="top" wrapText="1"/>
    </xf>
    <xf numFmtId="0" fontId="5" fillId="0" borderId="8" xfId="0" applyFont="1" applyBorder="1" applyAlignment="1">
      <alignment horizontal="left" vertical="top"/>
    </xf>
    <xf numFmtId="0" fontId="5" fillId="0" borderId="0" xfId="0" applyFont="1" applyAlignment="1">
      <alignment vertical="top"/>
    </xf>
    <xf numFmtId="0" fontId="5" fillId="0" borderId="2" xfId="0" applyFont="1" applyBorder="1" applyAlignment="1">
      <alignment horizontal="left" vertical="top" wrapText="1"/>
    </xf>
    <xf numFmtId="0" fontId="5" fillId="0" borderId="2" xfId="0" applyFont="1" applyBorder="1" applyAlignment="1">
      <alignment horizontal="left" vertical="top"/>
    </xf>
    <xf numFmtId="0" fontId="12" fillId="0" borderId="1" xfId="0" applyFont="1" applyBorder="1" applyAlignment="1">
      <alignment horizontal="left" vertical="top" wrapText="1"/>
    </xf>
    <xf numFmtId="0" fontId="12" fillId="0" borderId="2" xfId="0" applyFont="1" applyBorder="1" applyAlignment="1">
      <alignment horizontal="left" vertical="top" wrapText="1"/>
    </xf>
    <xf numFmtId="0" fontId="13" fillId="0" borderId="1" xfId="0" applyFont="1" applyBorder="1" applyAlignment="1">
      <alignment horizontal="left" vertical="top" wrapText="1"/>
    </xf>
    <xf numFmtId="0" fontId="13" fillId="0" borderId="2" xfId="0" applyFont="1" applyBorder="1" applyAlignment="1">
      <alignment horizontal="left" vertical="top" wrapText="1"/>
    </xf>
    <xf numFmtId="0" fontId="5" fillId="0" borderId="10" xfId="0" applyFont="1" applyBorder="1" applyAlignment="1">
      <alignment horizontal="center" vertical="top"/>
    </xf>
    <xf numFmtId="0" fontId="5" fillId="0" borderId="1" xfId="0" applyFont="1" applyBorder="1" applyAlignment="1">
      <alignment horizontal="center" vertical="top"/>
    </xf>
    <xf numFmtId="0" fontId="5" fillId="0" borderId="0" xfId="0" applyFont="1" applyAlignment="1">
      <alignment horizontal="center" vertical="top"/>
    </xf>
    <xf numFmtId="0" fontId="5" fillId="0" borderId="0" xfId="0" applyFont="1" applyAlignment="1">
      <alignment vertical="center"/>
    </xf>
    <xf numFmtId="0" fontId="15" fillId="0" borderId="10" xfId="0" applyFont="1" applyBorder="1" applyAlignment="1">
      <alignment horizontal="center" vertical="top"/>
    </xf>
    <xf numFmtId="0" fontId="15" fillId="0" borderId="0" xfId="0" applyFont="1" applyAlignment="1">
      <alignment horizontal="center" vertical="top"/>
    </xf>
    <xf numFmtId="0" fontId="16" fillId="0" borderId="2" xfId="0" applyFont="1" applyBorder="1" applyAlignment="1">
      <alignment horizontal="left" vertical="top" wrapText="1"/>
    </xf>
    <xf numFmtId="0" fontId="11" fillId="3" borderId="11" xfId="0" applyFont="1" applyFill="1" applyBorder="1" applyAlignment="1">
      <alignment horizontal="center" vertical="top" wrapText="1"/>
    </xf>
    <xf numFmtId="0" fontId="2" fillId="6" borderId="10" xfId="0" quotePrefix="1" applyFont="1" applyFill="1" applyBorder="1" applyAlignment="1">
      <alignment horizontal="center" vertical="center"/>
    </xf>
    <xf numFmtId="0" fontId="20" fillId="6" borderId="10" xfId="0" applyFont="1" applyFill="1" applyBorder="1" applyAlignment="1">
      <alignment horizontal="left" vertical="center"/>
    </xf>
    <xf numFmtId="0" fontId="20" fillId="6" borderId="8" xfId="0" applyFont="1" applyFill="1" applyBorder="1" applyAlignment="1">
      <alignment horizontal="left" vertical="center"/>
    </xf>
    <xf numFmtId="0" fontId="20" fillId="6" borderId="10" xfId="0" applyFont="1" applyFill="1" applyBorder="1" applyAlignment="1">
      <alignment horizontal="center" vertical="center"/>
    </xf>
    <xf numFmtId="0" fontId="0" fillId="0" borderId="0" xfId="0" applyAlignment="1">
      <alignment wrapText="1"/>
    </xf>
    <xf numFmtId="0" fontId="8" fillId="0" borderId="0" xfId="0" applyFont="1" applyAlignment="1">
      <alignment horizontal="center" vertical="center"/>
    </xf>
    <xf numFmtId="0" fontId="11" fillId="3" borderId="1" xfId="0" applyFont="1" applyFill="1" applyBorder="1" applyAlignment="1">
      <alignment horizontal="center" vertical="center" wrapText="1"/>
    </xf>
    <xf numFmtId="0" fontId="4" fillId="3" borderId="1" xfId="0" applyFont="1" applyFill="1" applyBorder="1" applyAlignment="1">
      <alignment horizontal="left" vertical="top"/>
    </xf>
    <xf numFmtId="0" fontId="4" fillId="3" borderId="1" xfId="0" applyFont="1" applyFill="1" applyBorder="1" applyAlignment="1">
      <alignment horizontal="left" vertical="top" wrapText="1"/>
    </xf>
    <xf numFmtId="0" fontId="1" fillId="2" borderId="4" xfId="0" applyFont="1" applyFill="1" applyBorder="1" applyAlignment="1">
      <alignment horizontal="center" vertical="center"/>
    </xf>
    <xf numFmtId="0" fontId="0" fillId="0" borderId="0" xfId="0" applyAlignment="1">
      <alignment horizontal="center" vertical="top" wrapText="1"/>
    </xf>
    <xf numFmtId="0" fontId="0" fillId="0" borderId="0" xfId="0" applyAlignment="1">
      <alignment vertical="top"/>
    </xf>
    <xf numFmtId="0" fontId="19" fillId="5" borderId="0" xfId="2" applyAlignment="1">
      <alignment horizontal="center" vertical="center"/>
    </xf>
    <xf numFmtId="0" fontId="18" fillId="4" borderId="0" xfId="1" applyAlignment="1">
      <alignment horizontal="center" vertical="center"/>
    </xf>
    <xf numFmtId="0" fontId="5" fillId="0" borderId="0" xfId="0" applyFont="1" applyAlignment="1">
      <alignment vertical="top" wrapText="1"/>
    </xf>
    <xf numFmtId="0" fontId="5" fillId="0" borderId="1" xfId="0" applyFont="1" applyBorder="1" applyAlignment="1">
      <alignment horizontal="center" vertical="top" wrapText="1"/>
    </xf>
    <xf numFmtId="0" fontId="24" fillId="2" borderId="2" xfId="0" applyFont="1" applyFill="1" applyBorder="1" applyAlignment="1">
      <alignment vertical="center"/>
    </xf>
    <xf numFmtId="0" fontId="23" fillId="2" borderId="2" xfId="0" applyFont="1" applyFill="1" applyBorder="1" applyAlignment="1">
      <alignment vertical="center"/>
    </xf>
    <xf numFmtId="0" fontId="23" fillId="2" borderId="5" xfId="0" applyFont="1" applyFill="1" applyBorder="1" applyAlignment="1">
      <alignment horizontal="left" vertical="center"/>
    </xf>
    <xf numFmtId="0" fontId="6" fillId="0" borderId="1" xfId="0" applyFont="1" applyBorder="1" applyAlignment="1">
      <alignment horizontal="left" vertical="center" wrapText="1"/>
    </xf>
    <xf numFmtId="0" fontId="6" fillId="0" borderId="2" xfId="0" applyFont="1" applyBorder="1" applyAlignment="1">
      <alignment horizontal="left" vertical="center" wrapText="1"/>
    </xf>
    <xf numFmtId="0" fontId="6" fillId="0" borderId="1" xfId="0" applyFont="1" applyBorder="1" applyAlignment="1">
      <alignment horizontal="center" vertical="center" wrapText="1"/>
    </xf>
    <xf numFmtId="0" fontId="1" fillId="2" borderId="4" xfId="0" applyFont="1" applyFill="1" applyBorder="1" applyAlignment="1">
      <alignment vertical="center"/>
    </xf>
    <xf numFmtId="0" fontId="5" fillId="0" borderId="10" xfId="0" applyFont="1" applyBorder="1" applyAlignment="1">
      <alignment vertical="top" wrapText="1"/>
    </xf>
    <xf numFmtId="0" fontId="5" fillId="0" borderId="10" xfId="0" applyFont="1" applyBorder="1" applyAlignment="1">
      <alignment horizontal="center" vertical="top" wrapText="1"/>
    </xf>
    <xf numFmtId="16" fontId="5" fillId="0" borderId="10" xfId="0" applyNumberFormat="1" applyFont="1" applyBorder="1" applyAlignment="1">
      <alignment horizontal="left" vertical="top" wrapText="1"/>
    </xf>
    <xf numFmtId="0" fontId="11" fillId="3" borderId="9" xfId="0" applyFont="1" applyFill="1" applyBorder="1" applyAlignment="1">
      <alignment horizontal="center" vertical="center" wrapText="1"/>
    </xf>
    <xf numFmtId="0" fontId="11" fillId="3" borderId="9" xfId="0" applyFont="1" applyFill="1" applyBorder="1" applyAlignment="1">
      <alignment horizontal="center" vertical="center"/>
    </xf>
    <xf numFmtId="0" fontId="6" fillId="0" borderId="8" xfId="0" applyFont="1" applyBorder="1" applyAlignment="1">
      <alignment horizontal="left" vertical="center" wrapText="1"/>
    </xf>
    <xf numFmtId="0" fontId="6" fillId="0" borderId="10" xfId="0" applyFont="1" applyBorder="1" applyAlignment="1">
      <alignment horizontal="center" vertical="center" wrapText="1"/>
    </xf>
    <xf numFmtId="0" fontId="6" fillId="0" borderId="10" xfId="0" applyFont="1" applyBorder="1" applyAlignment="1">
      <alignment horizontal="left" vertical="center" wrapText="1"/>
    </xf>
    <xf numFmtId="0" fontId="5" fillId="0" borderId="10" xfId="0" applyFont="1" applyBorder="1" applyAlignment="1">
      <alignment horizontal="center" vertical="center" wrapText="1"/>
    </xf>
    <xf numFmtId="0" fontId="5" fillId="0" borderId="1" xfId="0" applyFont="1" applyBorder="1" applyAlignment="1">
      <alignment horizontal="center" vertical="center" wrapText="1"/>
    </xf>
    <xf numFmtId="0" fontId="5" fillId="0" borderId="0" xfId="0" applyFont="1" applyAlignment="1">
      <alignment horizontal="center" vertical="center"/>
    </xf>
    <xf numFmtId="0" fontId="1" fillId="2" borderId="3" xfId="0" applyFont="1" applyFill="1" applyBorder="1" applyAlignment="1">
      <alignment horizontal="center" vertical="top" wrapText="1"/>
    </xf>
    <xf numFmtId="0" fontId="8" fillId="0" borderId="0" xfId="0" applyFont="1" applyAlignment="1">
      <alignment horizontal="center" vertical="top"/>
    </xf>
    <xf numFmtId="0" fontId="1" fillId="2" borderId="12" xfId="0" applyFont="1" applyFill="1" applyBorder="1" applyAlignment="1">
      <alignment horizontal="left" vertical="center" wrapText="1"/>
    </xf>
    <xf numFmtId="0" fontId="1" fillId="2" borderId="4" xfId="0" applyFont="1" applyFill="1" applyBorder="1" applyAlignment="1">
      <alignment horizontal="left"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cellXfs>
  <cellStyles count="3">
    <cellStyle name="Bad" xfId="2" builtinId="27"/>
    <cellStyle name="Good" xfId="1" builtinId="26"/>
    <cellStyle name="Normal" xfId="0" builtinId="0"/>
  </cellStyles>
  <dxfs count="56">
    <dxf>
      <font>
        <color rgb="FFC00006"/>
      </font>
      <fill>
        <patternFill>
          <bgColor rgb="FFFFC7CE"/>
        </patternFill>
      </fill>
    </dxf>
    <dxf>
      <font>
        <color rgb="FF006100"/>
      </font>
      <fill>
        <patternFill>
          <bgColor rgb="FFC6EFCE"/>
        </patternFill>
      </fill>
    </dxf>
    <dxf>
      <font>
        <color rgb="FFC00006"/>
      </font>
      <fill>
        <patternFill>
          <bgColor rgb="FFFFC7CE"/>
        </patternFill>
      </fill>
    </dxf>
    <dxf>
      <font>
        <color rgb="FF006100"/>
      </font>
      <fill>
        <patternFill>
          <bgColor rgb="FFC6EFCE"/>
        </patternFill>
      </fill>
    </dxf>
    <dxf>
      <font>
        <color theme="1"/>
      </font>
      <fill>
        <patternFill>
          <bgColor rgb="FF92D050"/>
        </patternFill>
      </fill>
    </dxf>
    <dxf>
      <fill>
        <patternFill>
          <bgColor rgb="FF00B0F0"/>
        </patternFill>
      </fill>
    </dxf>
    <dxf>
      <fill>
        <patternFill>
          <bgColor rgb="FFFFFF00"/>
        </patternFill>
      </fill>
    </dxf>
    <dxf>
      <fill>
        <patternFill>
          <bgColor rgb="FFFF0000"/>
        </patternFill>
      </fill>
    </dxf>
    <dxf>
      <font>
        <color theme="1"/>
      </font>
      <fill>
        <patternFill>
          <bgColor rgb="FF92D050"/>
        </patternFill>
      </fill>
    </dxf>
    <dxf>
      <fill>
        <patternFill>
          <bgColor rgb="FF00B0F0"/>
        </patternFill>
      </fill>
    </dxf>
    <dxf>
      <fill>
        <patternFill>
          <bgColor rgb="FFFFFF00"/>
        </patternFill>
      </fill>
    </dxf>
    <dxf>
      <fill>
        <patternFill>
          <bgColor rgb="FFFF0000"/>
        </patternFill>
      </fill>
    </dxf>
    <dxf>
      <font>
        <color theme="1"/>
      </font>
      <fill>
        <patternFill>
          <bgColor rgb="FF92D050"/>
        </patternFill>
      </fill>
    </dxf>
    <dxf>
      <fill>
        <patternFill>
          <bgColor rgb="FF00B0F0"/>
        </patternFill>
      </fill>
    </dxf>
    <dxf>
      <fill>
        <patternFill>
          <bgColor rgb="FFFFFF00"/>
        </patternFill>
      </fill>
    </dxf>
    <dxf>
      <fill>
        <patternFill>
          <bgColor rgb="FFFF0000"/>
        </patternFill>
      </fill>
    </dxf>
    <dxf>
      <font>
        <color theme="1"/>
      </font>
      <fill>
        <patternFill>
          <bgColor rgb="FF92D050"/>
        </patternFill>
      </fill>
    </dxf>
    <dxf>
      <fill>
        <patternFill>
          <bgColor rgb="FF00B0F0"/>
        </patternFill>
      </fill>
    </dxf>
    <dxf>
      <fill>
        <patternFill>
          <bgColor rgb="FFFFFF00"/>
        </patternFill>
      </fill>
    </dxf>
    <dxf>
      <fill>
        <patternFill>
          <bgColor rgb="FFFF0000"/>
        </patternFill>
      </fill>
    </dxf>
    <dxf>
      <font>
        <color theme="1"/>
      </font>
      <fill>
        <patternFill>
          <bgColor rgb="FF92D050"/>
        </patternFill>
      </fill>
    </dxf>
    <dxf>
      <fill>
        <patternFill>
          <bgColor rgb="FF00B0F0"/>
        </patternFill>
      </fill>
    </dxf>
    <dxf>
      <fill>
        <patternFill>
          <bgColor rgb="FFFFFF00"/>
        </patternFill>
      </fill>
    </dxf>
    <dxf>
      <fill>
        <patternFill>
          <bgColor rgb="FFFF0000"/>
        </patternFill>
      </fill>
    </dxf>
    <dxf>
      <font>
        <color theme="1"/>
      </font>
      <fill>
        <patternFill>
          <bgColor rgb="FF92D050"/>
        </patternFill>
      </fill>
    </dxf>
    <dxf>
      <fill>
        <patternFill>
          <bgColor rgb="FF00B0F0"/>
        </patternFill>
      </fill>
    </dxf>
    <dxf>
      <fill>
        <patternFill>
          <bgColor rgb="FFFFFF00"/>
        </patternFill>
      </fill>
    </dxf>
    <dxf>
      <fill>
        <patternFill>
          <bgColor rgb="FFFF0000"/>
        </patternFill>
      </fill>
    </dxf>
    <dxf>
      <font>
        <color theme="1"/>
      </font>
      <fill>
        <patternFill>
          <bgColor rgb="FF92D050"/>
        </patternFill>
      </fill>
    </dxf>
    <dxf>
      <fill>
        <patternFill>
          <bgColor rgb="FF00B0F0"/>
        </patternFill>
      </fill>
    </dxf>
    <dxf>
      <fill>
        <patternFill>
          <bgColor rgb="FFFFFF00"/>
        </patternFill>
      </fill>
    </dxf>
    <dxf>
      <fill>
        <patternFill>
          <bgColor rgb="FFFF0000"/>
        </patternFill>
      </fill>
    </dxf>
    <dxf>
      <font>
        <color theme="1"/>
      </font>
      <fill>
        <patternFill>
          <bgColor rgb="FF92D050"/>
        </patternFill>
      </fill>
    </dxf>
    <dxf>
      <fill>
        <patternFill>
          <bgColor rgb="FF00B0F0"/>
        </patternFill>
      </fill>
    </dxf>
    <dxf>
      <fill>
        <patternFill>
          <bgColor rgb="FFFFFF00"/>
        </patternFill>
      </fill>
    </dxf>
    <dxf>
      <fill>
        <patternFill>
          <bgColor rgb="FFFF0000"/>
        </patternFill>
      </fill>
    </dxf>
    <dxf>
      <font>
        <color theme="1"/>
      </font>
      <fill>
        <patternFill>
          <bgColor rgb="FF92D050"/>
        </patternFill>
      </fill>
    </dxf>
    <dxf>
      <fill>
        <patternFill>
          <bgColor rgb="FF00B0F0"/>
        </patternFill>
      </fill>
    </dxf>
    <dxf>
      <fill>
        <patternFill>
          <bgColor rgb="FFFFFF00"/>
        </patternFill>
      </fill>
    </dxf>
    <dxf>
      <fill>
        <patternFill>
          <bgColor rgb="FFFF0000"/>
        </patternFill>
      </fill>
    </dxf>
    <dxf>
      <font>
        <color theme="1"/>
      </font>
      <fill>
        <patternFill>
          <bgColor rgb="FF92D050"/>
        </patternFill>
      </fill>
    </dxf>
    <dxf>
      <fill>
        <patternFill>
          <bgColor rgb="FF00B0F0"/>
        </patternFill>
      </fill>
    </dxf>
    <dxf>
      <fill>
        <patternFill>
          <bgColor rgb="FFFFFF00"/>
        </patternFill>
      </fill>
    </dxf>
    <dxf>
      <fill>
        <patternFill>
          <bgColor rgb="FFFF0000"/>
        </patternFill>
      </fill>
    </dxf>
    <dxf>
      <font>
        <color theme="1"/>
      </font>
      <fill>
        <patternFill>
          <bgColor rgb="FF92D050"/>
        </patternFill>
      </fill>
    </dxf>
    <dxf>
      <fill>
        <patternFill>
          <bgColor rgb="FF00B0F0"/>
        </patternFill>
      </fill>
    </dxf>
    <dxf>
      <fill>
        <patternFill>
          <bgColor rgb="FFFFFF00"/>
        </patternFill>
      </fill>
    </dxf>
    <dxf>
      <fill>
        <patternFill>
          <bgColor rgb="FFFF0000"/>
        </patternFill>
      </fill>
    </dxf>
    <dxf>
      <font>
        <color theme="1"/>
      </font>
      <fill>
        <patternFill>
          <bgColor rgb="FF92D050"/>
        </patternFill>
      </fill>
    </dxf>
    <dxf>
      <fill>
        <patternFill>
          <bgColor rgb="FF00B0F0"/>
        </patternFill>
      </fill>
    </dxf>
    <dxf>
      <fill>
        <patternFill>
          <bgColor rgb="FFFFFF00"/>
        </patternFill>
      </fill>
    </dxf>
    <dxf>
      <fill>
        <patternFill>
          <bgColor rgb="FFFF0000"/>
        </patternFill>
      </fill>
    </dxf>
    <dxf>
      <font>
        <color theme="1"/>
      </font>
      <fill>
        <patternFill>
          <bgColor rgb="FF92D050"/>
        </patternFill>
      </fill>
    </dxf>
    <dxf>
      <fill>
        <patternFill>
          <bgColor rgb="FF00B0F0"/>
        </patternFill>
      </fill>
    </dxf>
    <dxf>
      <fill>
        <patternFill>
          <bgColor rgb="FFFFFF00"/>
        </patternFill>
      </fill>
    </dxf>
    <dxf>
      <fill>
        <patternFill>
          <bgColor rgb="FFFF0000"/>
        </patternFill>
      </fill>
    </dxf>
  </dxfs>
  <tableStyles count="0" defaultTableStyle="TableStyleMedium2" defaultPivotStyle="PivotStyleLight16"/>
  <colors>
    <mruColors>
      <color rgb="FFC6EFCE"/>
      <color rgb="FF006100"/>
      <color rgb="FFC00006"/>
      <color rgb="FFFFC7CE"/>
      <color rgb="FF282F44"/>
      <color rgb="FFD8AD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1</xdr:col>
      <xdr:colOff>6765925</xdr:colOff>
      <xdr:row>0</xdr:row>
      <xdr:rowOff>137161</xdr:rowOff>
    </xdr:from>
    <xdr:ext cx="3059247" cy="483520"/>
    <xdr:pic>
      <xdr:nvPicPr>
        <xdr:cNvPr id="4" name="Picture 3">
          <a:extLst>
            <a:ext uri="{FF2B5EF4-FFF2-40B4-BE49-F238E27FC236}">
              <a16:creationId xmlns:a16="http://schemas.microsoft.com/office/drawing/2014/main" id="{7E573F78-7E06-40EF-91A7-10A48BBF5BB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61400" y="137161"/>
          <a:ext cx="3059247" cy="48352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5</xdr:col>
      <xdr:colOff>717363</xdr:colOff>
      <xdr:row>0</xdr:row>
      <xdr:rowOff>140710</xdr:rowOff>
    </xdr:from>
    <xdr:ext cx="3059247" cy="473995"/>
    <xdr:pic>
      <xdr:nvPicPr>
        <xdr:cNvPr id="4" name="Picture 3">
          <a:extLst>
            <a:ext uri="{FF2B5EF4-FFF2-40B4-BE49-F238E27FC236}">
              <a16:creationId xmlns:a16="http://schemas.microsoft.com/office/drawing/2014/main" id="{292DC426-0E13-419B-BA92-210197AAAC7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276481" y="140710"/>
          <a:ext cx="3059247" cy="473995"/>
        </a:xfrm>
        <a:prstGeom prst="rect">
          <a:avLst/>
        </a:prstGeom>
      </xdr:spPr>
    </xdr:pic>
    <xdr:clientData/>
  </xdr:oneCellAnchor>
  <xdr:twoCellAnchor>
    <xdr:from>
      <xdr:col>5</xdr:col>
      <xdr:colOff>873125</xdr:colOff>
      <xdr:row>2</xdr:row>
      <xdr:rowOff>127000</xdr:rowOff>
    </xdr:from>
    <xdr:to>
      <xdr:col>5</xdr:col>
      <xdr:colOff>1698625</xdr:colOff>
      <xdr:row>2</xdr:row>
      <xdr:rowOff>555625</xdr:rowOff>
    </xdr:to>
    <xdr:sp macro="" textlink="">
      <xdr:nvSpPr>
        <xdr:cNvPr id="13" name="Freeform: Shape 12">
          <a:extLst>
            <a:ext uri="{FF2B5EF4-FFF2-40B4-BE49-F238E27FC236}">
              <a16:creationId xmlns:a16="http://schemas.microsoft.com/office/drawing/2014/main" id="{377FEB2A-1CF2-4694-B3DC-52B089BB321F}"/>
            </a:ext>
          </a:extLst>
        </xdr:cNvPr>
        <xdr:cNvSpPr/>
      </xdr:nvSpPr>
      <xdr:spPr>
        <a:xfrm>
          <a:off x="13858875" y="1333500"/>
          <a:ext cx="825500" cy="428625"/>
        </a:xfrm>
        <a:custGeom>
          <a:avLst/>
          <a:gdLst>
            <a:gd name="connsiteX0" fmla="*/ 0 w 825500"/>
            <a:gd name="connsiteY0" fmla="*/ 428625 h 428625"/>
            <a:gd name="connsiteX1" fmla="*/ 317500 w 825500"/>
            <a:gd name="connsiteY1" fmla="*/ 269875 h 428625"/>
            <a:gd name="connsiteX2" fmla="*/ 349250 w 825500"/>
            <a:gd name="connsiteY2" fmla="*/ 206375 h 428625"/>
            <a:gd name="connsiteX3" fmla="*/ 476250 w 825500"/>
            <a:gd name="connsiteY3" fmla="*/ 127000 h 428625"/>
            <a:gd name="connsiteX4" fmla="*/ 587375 w 825500"/>
            <a:gd name="connsiteY4" fmla="*/ 79375 h 428625"/>
            <a:gd name="connsiteX5" fmla="*/ 682625 w 825500"/>
            <a:gd name="connsiteY5" fmla="*/ 15875 h 428625"/>
            <a:gd name="connsiteX6" fmla="*/ 492125 w 825500"/>
            <a:gd name="connsiteY6" fmla="*/ 206375 h 428625"/>
            <a:gd name="connsiteX7" fmla="*/ 460375 w 825500"/>
            <a:gd name="connsiteY7" fmla="*/ 269875 h 428625"/>
            <a:gd name="connsiteX8" fmla="*/ 365125 w 825500"/>
            <a:gd name="connsiteY8" fmla="*/ 285750 h 428625"/>
            <a:gd name="connsiteX9" fmla="*/ 301625 w 825500"/>
            <a:gd name="connsiteY9" fmla="*/ 396875 h 428625"/>
            <a:gd name="connsiteX10" fmla="*/ 412750 w 825500"/>
            <a:gd name="connsiteY10" fmla="*/ 349250 h 428625"/>
            <a:gd name="connsiteX11" fmla="*/ 523875 w 825500"/>
            <a:gd name="connsiteY11" fmla="*/ 269875 h 428625"/>
            <a:gd name="connsiteX12" fmla="*/ 603250 w 825500"/>
            <a:gd name="connsiteY12" fmla="*/ 238125 h 428625"/>
            <a:gd name="connsiteX13" fmla="*/ 650875 w 825500"/>
            <a:gd name="connsiteY13" fmla="*/ 190500 h 428625"/>
            <a:gd name="connsiteX14" fmla="*/ 762000 w 825500"/>
            <a:gd name="connsiteY14" fmla="*/ 158750 h 428625"/>
            <a:gd name="connsiteX15" fmla="*/ 746125 w 825500"/>
            <a:gd name="connsiteY15" fmla="*/ 47625 h 428625"/>
            <a:gd name="connsiteX16" fmla="*/ 587375 w 825500"/>
            <a:gd name="connsiteY16" fmla="*/ 0 h 428625"/>
            <a:gd name="connsiteX17" fmla="*/ 444500 w 825500"/>
            <a:gd name="connsiteY17" fmla="*/ 79375 h 428625"/>
            <a:gd name="connsiteX18" fmla="*/ 777875 w 825500"/>
            <a:gd name="connsiteY18" fmla="*/ 301625 h 428625"/>
            <a:gd name="connsiteX19" fmla="*/ 825500 w 825500"/>
            <a:gd name="connsiteY19" fmla="*/ 333375 h 428625"/>
            <a:gd name="connsiteX20" fmla="*/ 777875 w 825500"/>
            <a:gd name="connsiteY20" fmla="*/ 301625 h 42862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Lst>
          <a:rect l="l" t="t" r="r" b="b"/>
          <a:pathLst>
            <a:path w="825500" h="428625">
              <a:moveTo>
                <a:pt x="0" y="428625"/>
              </a:moveTo>
              <a:cubicBezTo>
                <a:pt x="105833" y="375708"/>
                <a:pt x="264583" y="375708"/>
                <a:pt x="317500" y="269875"/>
              </a:cubicBezTo>
              <a:cubicBezTo>
                <a:pt x="328083" y="248708"/>
                <a:pt x="331660" y="222206"/>
                <a:pt x="349250" y="206375"/>
              </a:cubicBezTo>
              <a:cubicBezTo>
                <a:pt x="386356" y="172979"/>
                <a:pt x="432424" y="150905"/>
                <a:pt x="476250" y="127000"/>
              </a:cubicBezTo>
              <a:cubicBezTo>
                <a:pt x="563947" y="79165"/>
                <a:pt x="483988" y="153223"/>
                <a:pt x="587375" y="79375"/>
              </a:cubicBezTo>
              <a:cubicBezTo>
                <a:pt x="691426" y="5053"/>
                <a:pt x="580464" y="49929"/>
                <a:pt x="682625" y="15875"/>
              </a:cubicBezTo>
              <a:cubicBezTo>
                <a:pt x="619125" y="79375"/>
                <a:pt x="532286" y="126053"/>
                <a:pt x="492125" y="206375"/>
              </a:cubicBezTo>
              <a:cubicBezTo>
                <a:pt x="481542" y="227542"/>
                <a:pt x="480443" y="257333"/>
                <a:pt x="460375" y="269875"/>
              </a:cubicBezTo>
              <a:cubicBezTo>
                <a:pt x="433080" y="286935"/>
                <a:pt x="396875" y="280458"/>
                <a:pt x="365125" y="285750"/>
              </a:cubicBezTo>
              <a:cubicBezTo>
                <a:pt x="362277" y="290022"/>
                <a:pt x="289777" y="394505"/>
                <a:pt x="301625" y="396875"/>
              </a:cubicBezTo>
              <a:cubicBezTo>
                <a:pt x="341143" y="404779"/>
                <a:pt x="376062" y="365926"/>
                <a:pt x="412750" y="349250"/>
              </a:cubicBezTo>
              <a:cubicBezTo>
                <a:pt x="623290" y="253550"/>
                <a:pt x="339071" y="385377"/>
                <a:pt x="523875" y="269875"/>
              </a:cubicBezTo>
              <a:cubicBezTo>
                <a:pt x="548040" y="254772"/>
                <a:pt x="576792" y="248708"/>
                <a:pt x="603250" y="238125"/>
              </a:cubicBezTo>
              <a:cubicBezTo>
                <a:pt x="619125" y="222250"/>
                <a:pt x="630795" y="200540"/>
                <a:pt x="650875" y="190500"/>
              </a:cubicBezTo>
              <a:cubicBezTo>
                <a:pt x="685332" y="173272"/>
                <a:pt x="740631" y="190804"/>
                <a:pt x="762000" y="158750"/>
              </a:cubicBezTo>
              <a:cubicBezTo>
                <a:pt x="782756" y="127617"/>
                <a:pt x="764297" y="80334"/>
                <a:pt x="746125" y="47625"/>
              </a:cubicBezTo>
              <a:cubicBezTo>
                <a:pt x="727290" y="13723"/>
                <a:pt x="606058" y="3114"/>
                <a:pt x="587375" y="0"/>
              </a:cubicBezTo>
              <a:cubicBezTo>
                <a:pt x="444141" y="35809"/>
                <a:pt x="474174" y="-9647"/>
                <a:pt x="444500" y="79375"/>
              </a:cubicBezTo>
              <a:cubicBezTo>
                <a:pt x="500871" y="248489"/>
                <a:pt x="429105" y="69111"/>
                <a:pt x="777875" y="301625"/>
              </a:cubicBezTo>
              <a:lnTo>
                <a:pt x="825500" y="333375"/>
              </a:lnTo>
              <a:lnTo>
                <a:pt x="777875" y="301625"/>
              </a:ln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endParaRPr lang="en-AU"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88900</xdr:colOff>
      <xdr:row>0</xdr:row>
      <xdr:rowOff>105411</xdr:rowOff>
    </xdr:from>
    <xdr:to>
      <xdr:col>9</xdr:col>
      <xdr:colOff>2122622</xdr:colOff>
      <xdr:row>0</xdr:row>
      <xdr:rowOff>579406</xdr:rowOff>
    </xdr:to>
    <xdr:pic>
      <xdr:nvPicPr>
        <xdr:cNvPr id="3" name="Picture 2">
          <a:extLst>
            <a:ext uri="{FF2B5EF4-FFF2-40B4-BE49-F238E27FC236}">
              <a16:creationId xmlns:a16="http://schemas.microsoft.com/office/drawing/2014/main" id="{38F835D3-5CE7-444B-9EFC-BC0EF3CECC6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52050" y="105411"/>
          <a:ext cx="3033847" cy="47399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271688</xdr:colOff>
      <xdr:row>0</xdr:row>
      <xdr:rowOff>127182</xdr:rowOff>
    </xdr:from>
    <xdr:to>
      <xdr:col>4</xdr:col>
      <xdr:colOff>575489</xdr:colOff>
      <xdr:row>0</xdr:row>
      <xdr:rowOff>601177</xdr:rowOff>
    </xdr:to>
    <xdr:pic>
      <xdr:nvPicPr>
        <xdr:cNvPr id="4" name="Picture 3">
          <a:extLst>
            <a:ext uri="{FF2B5EF4-FFF2-40B4-BE49-F238E27FC236}">
              <a16:creationId xmlns:a16="http://schemas.microsoft.com/office/drawing/2014/main" id="{1DE20AA7-0AB7-4CC7-A871-F2C6A760012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184367" y="127182"/>
          <a:ext cx="3063783" cy="47399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6383564</xdr:colOff>
      <xdr:row>0</xdr:row>
      <xdr:rowOff>195218</xdr:rowOff>
    </xdr:from>
    <xdr:to>
      <xdr:col>7</xdr:col>
      <xdr:colOff>727436</xdr:colOff>
      <xdr:row>0</xdr:row>
      <xdr:rowOff>669213</xdr:rowOff>
    </xdr:to>
    <xdr:pic>
      <xdr:nvPicPr>
        <xdr:cNvPr id="2" name="Picture 1">
          <a:extLst>
            <a:ext uri="{FF2B5EF4-FFF2-40B4-BE49-F238E27FC236}">
              <a16:creationId xmlns:a16="http://schemas.microsoft.com/office/drawing/2014/main" id="{EF21A742-2099-4FD5-B39A-1CC969D6B24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854635" y="195218"/>
          <a:ext cx="3063783" cy="47399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15875</xdr:colOff>
      <xdr:row>2</xdr:row>
      <xdr:rowOff>15875</xdr:rowOff>
    </xdr:from>
    <xdr:to>
      <xdr:col>0</xdr:col>
      <xdr:colOff>13382624</xdr:colOff>
      <xdr:row>49</xdr:row>
      <xdr:rowOff>174625</xdr:rowOff>
    </xdr:to>
    <xdr:pic>
      <xdr:nvPicPr>
        <xdr:cNvPr id="2" name="Picture 1">
          <a:extLst>
            <a:ext uri="{FF2B5EF4-FFF2-40B4-BE49-F238E27FC236}">
              <a16:creationId xmlns:a16="http://schemas.microsoft.com/office/drawing/2014/main" id="{C18D5444-7C61-49FE-B7D1-F52EB2315150}"/>
            </a:ext>
          </a:extLst>
        </xdr:cNvPr>
        <xdr:cNvPicPr/>
      </xdr:nvPicPr>
      <xdr:blipFill rotWithShape="1">
        <a:blip xmlns:r="http://schemas.openxmlformats.org/officeDocument/2006/relationships" r:embed="rId1"/>
        <a:srcRect l="864" t="1524" r="1208" b="1714"/>
        <a:stretch/>
      </xdr:blipFill>
      <xdr:spPr>
        <a:xfrm>
          <a:off x="15875" y="841375"/>
          <a:ext cx="13366749" cy="9112250"/>
        </a:xfrm>
        <a:prstGeom prst="rect">
          <a:avLst/>
        </a:prstGeom>
        <a:ln>
          <a:solidFill>
            <a:schemeClr val="tx1"/>
          </a:solidFill>
        </a:ln>
      </xdr:spPr>
    </xdr:pic>
    <xdr:clientData/>
  </xdr:twoCellAnchor>
  <xdr:oneCellAnchor>
    <xdr:from>
      <xdr:col>0</xdr:col>
      <xdr:colOff>10074275</xdr:colOff>
      <xdr:row>0</xdr:row>
      <xdr:rowOff>105411</xdr:rowOff>
    </xdr:from>
    <xdr:ext cx="3059247" cy="483520"/>
    <xdr:pic>
      <xdr:nvPicPr>
        <xdr:cNvPr id="3" name="Picture 2">
          <a:extLst>
            <a:ext uri="{FF2B5EF4-FFF2-40B4-BE49-F238E27FC236}">
              <a16:creationId xmlns:a16="http://schemas.microsoft.com/office/drawing/2014/main" id="{27F2089A-4A08-4A1F-B221-8CE1F837F3E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074275" y="105411"/>
          <a:ext cx="3059247" cy="48352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F9C14-2A86-468F-A7A0-DE860ECCE269}">
  <dimension ref="A1:B15"/>
  <sheetViews>
    <sheetView tabSelected="1" topLeftCell="A5" zoomScaleNormal="100" workbookViewId="0">
      <selection activeCell="B7" sqref="B7"/>
    </sheetView>
  </sheetViews>
  <sheetFormatPr defaultRowHeight="14.5"/>
  <cols>
    <col min="1" max="1" width="19" customWidth="1"/>
    <col min="2" max="2" width="150.7265625" style="18" customWidth="1"/>
  </cols>
  <sheetData>
    <row r="1" spans="1:2" ht="60" customHeight="1">
      <c r="A1" s="61" t="s">
        <v>0</v>
      </c>
      <c r="B1" s="19" t="s">
        <v>43</v>
      </c>
    </row>
    <row r="2" spans="1:2" ht="30" customHeight="1">
      <c r="A2" s="51" t="s">
        <v>1</v>
      </c>
      <c r="B2" s="15"/>
    </row>
    <row r="3" spans="1:2" ht="30" customHeight="1">
      <c r="A3" s="51" t="s">
        <v>2</v>
      </c>
      <c r="B3" s="16"/>
    </row>
    <row r="4" spans="1:2" ht="30" customHeight="1">
      <c r="A4" s="51" t="s">
        <v>3</v>
      </c>
      <c r="B4" s="16"/>
    </row>
    <row r="5" spans="1:2" ht="141.75" customHeight="1">
      <c r="A5" s="51" t="s">
        <v>4</v>
      </c>
      <c r="B5" s="14" t="s">
        <v>44</v>
      </c>
    </row>
    <row r="6" spans="1:2" ht="277">
      <c r="A6" s="51" t="s">
        <v>5</v>
      </c>
      <c r="B6" s="14" t="s">
        <v>55</v>
      </c>
    </row>
    <row r="7" spans="1:2" ht="409.5" customHeight="1">
      <c r="A7" s="51" t="s">
        <v>6</v>
      </c>
      <c r="B7" s="14" t="s">
        <v>71</v>
      </c>
    </row>
    <row r="8" spans="1:2" ht="202" customHeight="1">
      <c r="A8" s="52" t="s">
        <v>7</v>
      </c>
      <c r="B8" s="42" t="s">
        <v>69</v>
      </c>
    </row>
    <row r="9" spans="1:2" ht="345" customHeight="1">
      <c r="A9" s="51" t="s">
        <v>8</v>
      </c>
      <c r="B9" s="14" t="s">
        <v>70</v>
      </c>
    </row>
    <row r="10" spans="1:2" ht="225.75" customHeight="1">
      <c r="A10" s="52" t="s">
        <v>38</v>
      </c>
      <c r="B10" s="14" t="s">
        <v>49</v>
      </c>
    </row>
    <row r="11" spans="1:2" ht="218.25" customHeight="1">
      <c r="A11" s="52" t="s">
        <v>40</v>
      </c>
      <c r="B11" s="14" t="s">
        <v>53</v>
      </c>
    </row>
    <row r="12" spans="1:2" ht="315" customHeight="1">
      <c r="A12" s="52" t="s">
        <v>41</v>
      </c>
      <c r="B12" s="20" t="s">
        <v>54</v>
      </c>
    </row>
    <row r="13" spans="1:2" ht="279" customHeight="1">
      <c r="A13" s="52" t="s">
        <v>9</v>
      </c>
      <c r="B13" s="14" t="s">
        <v>52</v>
      </c>
    </row>
    <row r="14" spans="1:2" ht="295">
      <c r="A14" s="52" t="s">
        <v>59</v>
      </c>
      <c r="B14" s="14" t="s">
        <v>51</v>
      </c>
    </row>
    <row r="15" spans="1:2" ht="46.5">
      <c r="A15" s="52" t="s">
        <v>42</v>
      </c>
      <c r="B15" s="14" t="s">
        <v>50</v>
      </c>
    </row>
  </sheetData>
  <printOptions horizontalCentered="1"/>
  <pageMargins left="0.19685039370078741" right="0.19685039370078741" top="0.59055118110236227" bottom="0.59055118110236227" header="0.19685039370078741" footer="0.19685039370078741"/>
  <pageSetup paperSize="8" scale="82" orientation="portrait" r:id="rId1"/>
  <headerFooter>
    <oddHeader>&amp;R&amp;F</oddHeader>
    <oddFooter>&amp;C&amp;A&amp;RPage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6CD318-E3B1-4803-AC95-E175ACBD8551}">
  <dimension ref="A1:G42"/>
  <sheetViews>
    <sheetView zoomScale="82" zoomScaleNormal="82" zoomScaleSheetLayoutView="46" workbookViewId="0">
      <selection activeCell="B3" sqref="B3"/>
    </sheetView>
  </sheetViews>
  <sheetFormatPr defaultRowHeight="14.5"/>
  <cols>
    <col min="1" max="1" width="5.7265625" customWidth="1"/>
    <col min="2" max="3" width="50.7265625" customWidth="1"/>
    <col min="4" max="4" width="20.7265625" customWidth="1"/>
    <col min="5" max="5" width="75.7265625" customWidth="1"/>
    <col min="6" max="6" width="40.7265625" customWidth="1"/>
    <col min="7" max="7" width="20.7265625" customWidth="1"/>
  </cols>
  <sheetData>
    <row r="1" spans="1:7" ht="60" customHeight="1">
      <c r="A1" s="3" t="str">
        <f>'Cover Sheet'!A1</f>
        <v>VUL-TMP-013-WRAC</v>
      </c>
      <c r="B1" s="4"/>
      <c r="C1" s="81" t="str">
        <f>'Cover Sheet'!B1</f>
        <v>ENTER TITLE OF RISK ASSESSMENT</v>
      </c>
      <c r="D1" s="81"/>
      <c r="E1" s="53" t="s">
        <v>31</v>
      </c>
      <c r="F1" s="21"/>
      <c r="G1" s="5"/>
    </row>
    <row r="2" spans="1:7" ht="35.15" customHeight="1" thickBot="1">
      <c r="A2" s="7" t="s">
        <v>36</v>
      </c>
      <c r="B2" s="8" t="s">
        <v>10</v>
      </c>
      <c r="C2" s="9" t="s">
        <v>11</v>
      </c>
      <c r="D2" s="10" t="s">
        <v>12</v>
      </c>
      <c r="E2" s="8" t="s">
        <v>13</v>
      </c>
      <c r="F2" s="8" t="s">
        <v>14</v>
      </c>
      <c r="G2" s="8" t="s">
        <v>33</v>
      </c>
    </row>
    <row r="3" spans="1:7" ht="50.15" customHeight="1" thickTop="1">
      <c r="A3" s="44" t="s">
        <v>47</v>
      </c>
      <c r="B3" s="45" t="s">
        <v>72</v>
      </c>
      <c r="C3" s="46" t="s">
        <v>37</v>
      </c>
      <c r="D3" s="47" t="s">
        <v>45</v>
      </c>
      <c r="E3" s="45" t="s">
        <v>46</v>
      </c>
      <c r="F3" s="45"/>
      <c r="G3" s="45"/>
    </row>
    <row r="4" spans="1:7" ht="75" customHeight="1">
      <c r="A4" s="6">
        <v>1</v>
      </c>
      <c r="B4" s="11"/>
      <c r="C4" s="12"/>
      <c r="D4" s="13"/>
      <c r="E4" s="11"/>
      <c r="F4" s="11"/>
      <c r="G4" s="11"/>
    </row>
    <row r="5" spans="1:7" ht="75" customHeight="1">
      <c r="A5" s="6">
        <v>2</v>
      </c>
      <c r="B5" s="11"/>
      <c r="C5" s="12"/>
      <c r="D5" s="13"/>
      <c r="E5" s="11"/>
      <c r="F5" s="11"/>
      <c r="G5" s="11"/>
    </row>
    <row r="6" spans="1:7" ht="75" customHeight="1">
      <c r="A6" s="6">
        <v>3</v>
      </c>
      <c r="B6" s="11"/>
      <c r="C6" s="12"/>
      <c r="D6" s="13"/>
      <c r="E6" s="11"/>
      <c r="F6" s="11"/>
      <c r="G6" s="11"/>
    </row>
    <row r="7" spans="1:7" ht="75" customHeight="1">
      <c r="A7" s="6">
        <v>4</v>
      </c>
      <c r="B7" s="11"/>
      <c r="C7" s="12"/>
      <c r="D7" s="13"/>
      <c r="E7" s="11"/>
      <c r="F7" s="11"/>
      <c r="G7" s="11"/>
    </row>
    <row r="8" spans="1:7" ht="75" customHeight="1">
      <c r="A8" s="6">
        <v>5</v>
      </c>
      <c r="B8" s="11"/>
      <c r="C8" s="12"/>
      <c r="D8" s="13"/>
      <c r="E8" s="11"/>
      <c r="F8" s="11"/>
      <c r="G8" s="11"/>
    </row>
    <row r="9" spans="1:7" ht="75" customHeight="1">
      <c r="A9" s="6">
        <v>6</v>
      </c>
      <c r="B9" s="11"/>
      <c r="C9" s="12"/>
      <c r="D9" s="13"/>
      <c r="E9" s="11"/>
      <c r="F9" s="11"/>
      <c r="G9" s="11"/>
    </row>
    <row r="10" spans="1:7" ht="75" customHeight="1">
      <c r="A10" s="6">
        <v>7</v>
      </c>
      <c r="B10" s="11"/>
      <c r="C10" s="12"/>
      <c r="D10" s="13"/>
      <c r="E10" s="11"/>
      <c r="F10" s="11"/>
      <c r="G10" s="11"/>
    </row>
    <row r="11" spans="1:7" ht="75" customHeight="1">
      <c r="A11" s="6">
        <v>8</v>
      </c>
      <c r="B11" s="11"/>
      <c r="C11" s="12"/>
      <c r="D11" s="13"/>
      <c r="E11" s="11"/>
      <c r="F11" s="11"/>
      <c r="G11" s="11"/>
    </row>
    <row r="12" spans="1:7" ht="75" customHeight="1">
      <c r="A12" s="6">
        <v>9</v>
      </c>
      <c r="B12" s="11"/>
      <c r="C12" s="12"/>
      <c r="D12" s="13"/>
      <c r="E12" s="11"/>
      <c r="F12" s="11"/>
      <c r="G12" s="11"/>
    </row>
    <row r="13" spans="1:7" ht="75" customHeight="1">
      <c r="A13" s="6">
        <v>10</v>
      </c>
      <c r="B13" s="11"/>
      <c r="C13" s="12"/>
      <c r="D13" s="13"/>
      <c r="E13" s="11"/>
      <c r="F13" s="11"/>
      <c r="G13" s="11"/>
    </row>
    <row r="14" spans="1:7" ht="75" customHeight="1">
      <c r="A14" s="6">
        <v>11</v>
      </c>
      <c r="B14" s="11"/>
      <c r="C14" s="12"/>
      <c r="D14" s="13"/>
      <c r="E14" s="11"/>
      <c r="F14" s="11"/>
      <c r="G14" s="11"/>
    </row>
    <row r="15" spans="1:7" ht="75" customHeight="1">
      <c r="A15" s="6">
        <v>12</v>
      </c>
      <c r="B15" s="11"/>
      <c r="C15" s="12"/>
      <c r="D15" s="13"/>
      <c r="E15" s="11"/>
      <c r="F15" s="11"/>
      <c r="G15" s="11"/>
    </row>
    <row r="16" spans="1:7" ht="75" customHeight="1">
      <c r="A16" s="6">
        <v>13</v>
      </c>
      <c r="B16" s="11"/>
      <c r="C16" s="12"/>
      <c r="D16" s="13"/>
      <c r="E16" s="11"/>
      <c r="F16" s="11"/>
      <c r="G16" s="11"/>
    </row>
    <row r="17" spans="1:7" ht="75" customHeight="1">
      <c r="A17" s="6">
        <v>14</v>
      </c>
      <c r="B17" s="11"/>
      <c r="C17" s="12"/>
      <c r="D17" s="13"/>
      <c r="E17" s="11"/>
      <c r="F17" s="11"/>
      <c r="G17" s="11"/>
    </row>
    <row r="18" spans="1:7" ht="75" customHeight="1">
      <c r="A18" s="6">
        <v>15</v>
      </c>
      <c r="B18" s="11"/>
      <c r="C18" s="12"/>
      <c r="D18" s="13"/>
      <c r="E18" s="11"/>
      <c r="F18" s="11"/>
      <c r="G18" s="11"/>
    </row>
    <row r="19" spans="1:7" ht="75" customHeight="1">
      <c r="A19" s="6">
        <v>16</v>
      </c>
      <c r="B19" s="11"/>
      <c r="C19" s="12"/>
      <c r="D19" s="13"/>
      <c r="E19" s="11"/>
      <c r="F19" s="11"/>
      <c r="G19" s="11"/>
    </row>
    <row r="20" spans="1:7" ht="75" customHeight="1">
      <c r="A20" s="6">
        <v>17</v>
      </c>
      <c r="B20" s="11"/>
      <c r="C20" s="12"/>
      <c r="D20" s="13"/>
      <c r="E20" s="11"/>
      <c r="F20" s="11"/>
      <c r="G20" s="11"/>
    </row>
    <row r="21" spans="1:7" ht="75" customHeight="1">
      <c r="A21" s="6">
        <v>18</v>
      </c>
      <c r="B21" s="11"/>
      <c r="C21" s="12"/>
      <c r="D21" s="13"/>
      <c r="E21" s="11"/>
      <c r="F21" s="11"/>
      <c r="G21" s="11"/>
    </row>
    <row r="22" spans="1:7" ht="75" customHeight="1">
      <c r="A22" s="6">
        <v>19</v>
      </c>
      <c r="B22" s="11"/>
      <c r="C22" s="12"/>
      <c r="D22" s="13"/>
      <c r="E22" s="11"/>
      <c r="F22" s="11"/>
      <c r="G22" s="11"/>
    </row>
    <row r="23" spans="1:7" ht="75" customHeight="1">
      <c r="A23" s="6">
        <v>20</v>
      </c>
      <c r="B23" s="11"/>
      <c r="C23" s="12"/>
      <c r="D23" s="13"/>
      <c r="E23" s="11"/>
      <c r="F23" s="11"/>
      <c r="G23" s="11"/>
    </row>
    <row r="24" spans="1:7" ht="75" customHeight="1">
      <c r="A24" s="6">
        <v>21</v>
      </c>
      <c r="B24" s="11"/>
      <c r="C24" s="12"/>
      <c r="D24" s="13"/>
      <c r="E24" s="11"/>
      <c r="F24" s="11"/>
      <c r="G24" s="11"/>
    </row>
    <row r="25" spans="1:7" ht="75" customHeight="1">
      <c r="A25" s="6">
        <v>22</v>
      </c>
      <c r="B25" s="11"/>
      <c r="C25" s="12"/>
      <c r="D25" s="13"/>
      <c r="E25" s="11"/>
      <c r="F25" s="11"/>
      <c r="G25" s="11"/>
    </row>
    <row r="26" spans="1:7" ht="75" customHeight="1">
      <c r="A26" s="6">
        <v>23</v>
      </c>
      <c r="B26" s="11"/>
      <c r="C26" s="12"/>
      <c r="D26" s="13"/>
      <c r="E26" s="11"/>
      <c r="F26" s="11"/>
      <c r="G26" s="11"/>
    </row>
    <row r="27" spans="1:7" ht="75" customHeight="1">
      <c r="A27" s="6">
        <v>24</v>
      </c>
      <c r="B27" s="11"/>
      <c r="C27" s="12"/>
      <c r="D27" s="13"/>
      <c r="E27" s="11"/>
      <c r="F27" s="11"/>
      <c r="G27" s="11"/>
    </row>
    <row r="28" spans="1:7" ht="75" customHeight="1">
      <c r="A28" s="6">
        <v>25</v>
      </c>
      <c r="B28" s="11"/>
      <c r="C28" s="12"/>
      <c r="D28" s="13"/>
      <c r="E28" s="11"/>
      <c r="F28" s="11"/>
      <c r="G28" s="11"/>
    </row>
    <row r="29" spans="1:7" ht="75" customHeight="1">
      <c r="A29" s="6">
        <v>26</v>
      </c>
      <c r="B29" s="11"/>
      <c r="C29" s="12"/>
      <c r="D29" s="13"/>
      <c r="E29" s="11"/>
      <c r="F29" s="11"/>
      <c r="G29" s="11"/>
    </row>
    <row r="30" spans="1:7" ht="75" customHeight="1">
      <c r="A30" s="6">
        <v>27</v>
      </c>
      <c r="B30" s="11"/>
      <c r="C30" s="12"/>
      <c r="D30" s="13"/>
      <c r="E30" s="11"/>
      <c r="F30" s="11"/>
      <c r="G30" s="11"/>
    </row>
    <row r="31" spans="1:7" ht="75" customHeight="1">
      <c r="A31" s="6">
        <v>28</v>
      </c>
      <c r="B31" s="11"/>
      <c r="C31" s="12"/>
      <c r="D31" s="13"/>
      <c r="E31" s="11"/>
      <c r="F31" s="11"/>
      <c r="G31" s="11"/>
    </row>
    <row r="32" spans="1:7" ht="75" customHeight="1">
      <c r="A32" s="6">
        <v>29</v>
      </c>
      <c r="B32" s="11"/>
      <c r="C32" s="12"/>
      <c r="D32" s="13"/>
      <c r="E32" s="11"/>
      <c r="F32" s="11"/>
      <c r="G32" s="11"/>
    </row>
    <row r="33" spans="1:7" ht="75" customHeight="1">
      <c r="A33" s="6">
        <v>30</v>
      </c>
      <c r="B33" s="11"/>
      <c r="C33" s="12"/>
      <c r="D33" s="13"/>
      <c r="E33" s="11"/>
      <c r="F33" s="11"/>
      <c r="G33" s="11"/>
    </row>
    <row r="34" spans="1:7" ht="75" customHeight="1">
      <c r="A34" s="6">
        <v>31</v>
      </c>
      <c r="B34" s="11"/>
      <c r="C34" s="12"/>
      <c r="D34" s="13"/>
      <c r="E34" s="11"/>
      <c r="F34" s="11"/>
      <c r="G34" s="11"/>
    </row>
    <row r="35" spans="1:7" ht="75" customHeight="1">
      <c r="A35" s="6">
        <v>32</v>
      </c>
      <c r="B35" s="11"/>
      <c r="C35" s="12"/>
      <c r="D35" s="13"/>
      <c r="E35" s="11"/>
      <c r="F35" s="11"/>
      <c r="G35" s="11"/>
    </row>
    <row r="36" spans="1:7" ht="75" customHeight="1">
      <c r="A36" s="6">
        <v>33</v>
      </c>
      <c r="B36" s="11"/>
      <c r="C36" s="12"/>
      <c r="D36" s="13"/>
      <c r="E36" s="11"/>
      <c r="F36" s="11"/>
      <c r="G36" s="11"/>
    </row>
    <row r="37" spans="1:7" ht="75" customHeight="1">
      <c r="A37" s="6">
        <v>34</v>
      </c>
      <c r="B37" s="11"/>
      <c r="C37" s="12"/>
      <c r="D37" s="13"/>
      <c r="E37" s="11"/>
      <c r="F37" s="11"/>
      <c r="G37" s="11"/>
    </row>
    <row r="38" spans="1:7" ht="75" customHeight="1">
      <c r="A38" s="6">
        <v>35</v>
      </c>
      <c r="B38" s="11"/>
      <c r="C38" s="12"/>
      <c r="D38" s="13"/>
      <c r="E38" s="11"/>
      <c r="F38" s="11"/>
      <c r="G38" s="11"/>
    </row>
    <row r="39" spans="1:7" ht="75" customHeight="1"/>
    <row r="40" spans="1:7" ht="75" customHeight="1"/>
    <row r="41" spans="1:7" ht="75" customHeight="1"/>
    <row r="42" spans="1:7" ht="75" customHeight="1"/>
  </sheetData>
  <mergeCells count="1">
    <mergeCell ref="C1:D1"/>
  </mergeCells>
  <printOptions horizontalCentered="1"/>
  <pageMargins left="0.19685039370078741" right="0.19685039370078741" top="0.59055118110236227" bottom="0.39370078740157483" header="0.19685039370078741" footer="0.19685039370078741"/>
  <pageSetup paperSize="8" scale="77" orientation="landscape" r:id="rId1"/>
  <headerFooter>
    <oddHeader>&amp;R&amp;F</oddHeader>
    <oddFooter>&amp;C&amp;A&amp;RPage &amp;P of &amp;N</oddFooter>
  </headerFooter>
  <rowBreaks count="2" manualBreakCount="2">
    <brk id="14" max="6" man="1"/>
    <brk id="26" max="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BC4E3-6C0B-4891-9C27-493F7DF0535F}">
  <dimension ref="A1:M32"/>
  <sheetViews>
    <sheetView zoomScaleNormal="100" zoomScaleSheetLayoutView="53" workbookViewId="0">
      <selection activeCell="E3" sqref="E3"/>
    </sheetView>
  </sheetViews>
  <sheetFormatPr defaultColWidth="9.1796875" defaultRowHeight="14"/>
  <cols>
    <col min="1" max="1" width="6.1796875" style="41" customWidth="1"/>
    <col min="2" max="2" width="30.7265625" style="29" customWidth="1"/>
    <col min="3" max="3" width="16.54296875" style="29" customWidth="1"/>
    <col min="4" max="4" width="16.54296875" style="38" customWidth="1"/>
    <col min="5" max="5" width="81.7265625" style="29" customWidth="1"/>
    <col min="6" max="8" width="5.7265625" style="29" customWidth="1"/>
    <col min="9" max="9" width="9.26953125" style="29" customWidth="1"/>
    <col min="10" max="10" width="50.7265625" style="29" customWidth="1"/>
    <col min="11" max="12" width="5.7265625" style="29" customWidth="1"/>
    <col min="13" max="13" width="10.54296875" style="29" customWidth="1"/>
    <col min="14" max="16384" width="9.1796875" style="18"/>
  </cols>
  <sheetData>
    <row r="1" spans="1:13" s="39" customFormat="1" ht="60" customHeight="1">
      <c r="A1" s="62" t="str">
        <f>'Cover Sheet'!A1</f>
        <v>VUL-TMP-013-WRAC</v>
      </c>
      <c r="B1" s="17"/>
      <c r="C1" s="17" t="str">
        <f>'Cover Sheet'!B1</f>
        <v>ENTER TITLE OF RISK ASSESSMENT</v>
      </c>
      <c r="D1" s="17"/>
      <c r="E1" s="2"/>
      <c r="F1" s="2"/>
      <c r="G1" s="2"/>
      <c r="H1" s="82"/>
      <c r="I1" s="82"/>
      <c r="J1" s="82"/>
      <c r="K1" s="82"/>
      <c r="L1" s="82"/>
      <c r="M1" s="83"/>
    </row>
    <row r="2" spans="1:13" ht="46" customHeight="1" thickBot="1">
      <c r="A2" s="22" t="s">
        <v>65</v>
      </c>
      <c r="B2" s="23" t="s">
        <v>34</v>
      </c>
      <c r="C2" s="24" t="s">
        <v>35</v>
      </c>
      <c r="D2" s="43" t="s">
        <v>39</v>
      </c>
      <c r="E2" s="25" t="s">
        <v>15</v>
      </c>
      <c r="F2" s="24" t="s">
        <v>18</v>
      </c>
      <c r="G2" s="23" t="s">
        <v>16</v>
      </c>
      <c r="H2" s="23" t="s">
        <v>17</v>
      </c>
      <c r="I2" s="24" t="s">
        <v>26</v>
      </c>
      <c r="J2" s="24" t="s">
        <v>30</v>
      </c>
      <c r="K2" s="23" t="s">
        <v>16</v>
      </c>
      <c r="L2" s="23" t="s">
        <v>17</v>
      </c>
      <c r="M2" s="24" t="s">
        <v>27</v>
      </c>
    </row>
    <row r="3" spans="1:13" ht="336.5" thickTop="1">
      <c r="A3" s="40">
        <v>1</v>
      </c>
      <c r="B3" s="26"/>
      <c r="C3" s="27"/>
      <c r="D3" s="26"/>
      <c r="E3" s="26" t="s">
        <v>48</v>
      </c>
      <c r="F3" s="36"/>
      <c r="G3" s="36"/>
      <c r="H3" s="36"/>
      <c r="I3" s="36"/>
      <c r="J3" s="28"/>
      <c r="K3" s="36"/>
      <c r="L3" s="36"/>
      <c r="M3" s="36"/>
    </row>
    <row r="4" spans="1:13" ht="336">
      <c r="A4" s="40">
        <v>2</v>
      </c>
      <c r="B4" s="14"/>
      <c r="C4" s="27"/>
      <c r="D4" s="26"/>
      <c r="E4" s="26" t="s">
        <v>48</v>
      </c>
      <c r="F4" s="36"/>
      <c r="G4" s="36"/>
      <c r="H4" s="36"/>
      <c r="I4" s="36"/>
      <c r="J4" s="28"/>
      <c r="K4" s="36"/>
      <c r="L4" s="36"/>
      <c r="M4" s="36"/>
    </row>
    <row r="5" spans="1:13" ht="336">
      <c r="A5" s="40">
        <v>3</v>
      </c>
      <c r="B5" s="14"/>
      <c r="C5" s="27"/>
      <c r="D5" s="26"/>
      <c r="E5" s="26" t="s">
        <v>48</v>
      </c>
      <c r="F5" s="36"/>
      <c r="G5" s="36"/>
      <c r="H5" s="36"/>
      <c r="I5" s="36"/>
      <c r="J5" s="28"/>
      <c r="K5" s="36"/>
      <c r="L5" s="36"/>
      <c r="M5" s="36"/>
    </row>
    <row r="6" spans="1:13" ht="336">
      <c r="A6" s="40">
        <v>4</v>
      </c>
      <c r="B6" s="32"/>
      <c r="C6" s="27"/>
      <c r="D6" s="26"/>
      <c r="E6" s="26" t="s">
        <v>48</v>
      </c>
      <c r="F6" s="36"/>
      <c r="G6" s="36"/>
      <c r="H6" s="36"/>
      <c r="I6" s="36"/>
      <c r="J6" s="28"/>
      <c r="K6" s="36"/>
      <c r="L6" s="36"/>
      <c r="M6" s="36"/>
    </row>
    <row r="7" spans="1:13" ht="50.15" customHeight="1">
      <c r="A7" s="40">
        <v>5</v>
      </c>
      <c r="B7" s="14"/>
      <c r="C7" s="27"/>
      <c r="D7" s="26"/>
      <c r="E7" s="26" t="s">
        <v>48</v>
      </c>
      <c r="F7" s="36"/>
      <c r="G7" s="36"/>
      <c r="H7" s="36"/>
      <c r="I7" s="36"/>
      <c r="J7" s="28"/>
      <c r="K7" s="36"/>
      <c r="L7" s="36"/>
      <c r="M7" s="36"/>
    </row>
    <row r="8" spans="1:13" ht="336">
      <c r="A8" s="40">
        <v>6</v>
      </c>
      <c r="B8" s="30"/>
      <c r="C8" s="27"/>
      <c r="D8" s="14"/>
      <c r="E8" s="26" t="s">
        <v>48</v>
      </c>
      <c r="F8" s="36"/>
      <c r="G8" s="36"/>
      <c r="H8" s="36"/>
      <c r="I8" s="37"/>
      <c r="J8" s="31"/>
      <c r="K8" s="36"/>
      <c r="L8" s="36"/>
      <c r="M8" s="36"/>
    </row>
    <row r="9" spans="1:13" ht="336">
      <c r="A9" s="40">
        <v>7</v>
      </c>
      <c r="B9" s="35"/>
      <c r="C9" s="27"/>
      <c r="D9" s="14"/>
      <c r="E9" s="26" t="s">
        <v>48</v>
      </c>
      <c r="F9" s="36"/>
      <c r="G9" s="36"/>
      <c r="H9" s="36"/>
      <c r="I9" s="37"/>
      <c r="J9" s="31"/>
      <c r="K9" s="36"/>
      <c r="L9" s="36"/>
      <c r="M9" s="36"/>
    </row>
    <row r="10" spans="1:13" ht="336">
      <c r="A10" s="40">
        <v>8</v>
      </c>
      <c r="B10" s="35"/>
      <c r="C10" s="27"/>
      <c r="D10" s="14"/>
      <c r="E10" s="26" t="s">
        <v>48</v>
      </c>
      <c r="F10" s="36"/>
      <c r="G10" s="36"/>
      <c r="H10" s="36"/>
      <c r="I10" s="36"/>
      <c r="J10" s="33"/>
      <c r="K10" s="36"/>
      <c r="L10" s="36"/>
      <c r="M10" s="36"/>
    </row>
    <row r="11" spans="1:13" ht="336">
      <c r="A11" s="40">
        <v>9</v>
      </c>
      <c r="B11" s="30"/>
      <c r="C11" s="14"/>
      <c r="D11" s="14"/>
      <c r="E11" s="26" t="s">
        <v>48</v>
      </c>
      <c r="F11" s="36"/>
      <c r="G11" s="36"/>
      <c r="H11" s="36"/>
      <c r="I11" s="36"/>
      <c r="J11" s="33"/>
      <c r="K11" s="36"/>
      <c r="L11" s="36"/>
      <c r="M11" s="36"/>
    </row>
    <row r="12" spans="1:13" ht="336">
      <c r="A12" s="40">
        <v>10</v>
      </c>
      <c r="B12" s="33"/>
      <c r="C12" s="14"/>
      <c r="D12" s="34"/>
      <c r="E12" s="26" t="s">
        <v>48</v>
      </c>
      <c r="F12" s="36"/>
      <c r="G12" s="36"/>
      <c r="H12" s="36"/>
      <c r="I12" s="37"/>
      <c r="J12" s="31"/>
      <c r="K12" s="36"/>
      <c r="L12" s="36"/>
      <c r="M12" s="36"/>
    </row>
    <row r="13" spans="1:13" ht="336">
      <c r="A13" s="40">
        <v>11</v>
      </c>
      <c r="B13" s="30"/>
      <c r="C13" s="14"/>
      <c r="D13" s="14"/>
      <c r="E13" s="26" t="s">
        <v>48</v>
      </c>
      <c r="F13" s="36"/>
      <c r="G13" s="36"/>
      <c r="H13" s="36"/>
      <c r="I13" s="37"/>
      <c r="J13" s="31"/>
      <c r="K13" s="36"/>
      <c r="L13" s="36"/>
      <c r="M13" s="36"/>
    </row>
    <row r="14" spans="1:13" ht="336">
      <c r="A14" s="40">
        <v>12</v>
      </c>
      <c r="B14" s="33"/>
      <c r="C14" s="14"/>
      <c r="D14" s="34"/>
      <c r="E14" s="26" t="s">
        <v>48</v>
      </c>
      <c r="F14" s="36"/>
      <c r="G14" s="36"/>
      <c r="H14" s="36"/>
      <c r="I14" s="37"/>
      <c r="J14" s="31"/>
      <c r="K14" s="36"/>
      <c r="L14" s="36"/>
      <c r="M14" s="36"/>
    </row>
    <row r="15" spans="1:13" ht="336">
      <c r="A15" s="40">
        <v>13</v>
      </c>
      <c r="B15" s="33"/>
      <c r="C15" s="14"/>
      <c r="D15" s="34"/>
      <c r="E15" s="26" t="s">
        <v>48</v>
      </c>
      <c r="F15" s="36"/>
      <c r="G15" s="36"/>
      <c r="H15" s="36"/>
      <c r="I15" s="37"/>
      <c r="J15" s="31"/>
      <c r="K15" s="36"/>
      <c r="L15" s="36"/>
      <c r="M15" s="36"/>
    </row>
    <row r="16" spans="1:13" ht="50.15" customHeight="1">
      <c r="A16" s="40">
        <v>14</v>
      </c>
      <c r="B16" s="30"/>
      <c r="C16" s="14"/>
      <c r="D16" s="14"/>
      <c r="E16" s="26" t="s">
        <v>48</v>
      </c>
      <c r="F16" s="36"/>
      <c r="G16" s="36"/>
      <c r="H16" s="36"/>
      <c r="I16" s="37"/>
      <c r="J16" s="30"/>
      <c r="K16" s="36"/>
      <c r="L16" s="36"/>
      <c r="M16" s="36"/>
    </row>
    <row r="17" spans="1:13" ht="336">
      <c r="A17" s="40">
        <v>15</v>
      </c>
      <c r="B17" s="30"/>
      <c r="C17" s="14"/>
      <c r="D17" s="14"/>
      <c r="E17" s="26" t="s">
        <v>48</v>
      </c>
      <c r="F17" s="36"/>
      <c r="G17" s="36"/>
      <c r="H17" s="36"/>
      <c r="I17" s="37"/>
      <c r="J17" s="31"/>
      <c r="K17" s="36"/>
      <c r="L17" s="36"/>
      <c r="M17" s="36"/>
    </row>
    <row r="18" spans="1:13" ht="336">
      <c r="A18" s="40">
        <v>16</v>
      </c>
      <c r="B18" s="30"/>
      <c r="C18" s="14"/>
      <c r="D18" s="14"/>
      <c r="E18" s="26" t="s">
        <v>48</v>
      </c>
      <c r="F18" s="36"/>
      <c r="G18" s="36"/>
      <c r="H18" s="36"/>
      <c r="I18" s="37"/>
      <c r="J18" s="31"/>
      <c r="K18" s="36"/>
      <c r="L18" s="36"/>
      <c r="M18" s="36"/>
    </row>
    <row r="19" spans="1:13" ht="336">
      <c r="A19" s="40">
        <v>17</v>
      </c>
      <c r="B19" s="33"/>
      <c r="C19" s="14"/>
      <c r="D19" s="14"/>
      <c r="E19" s="26" t="s">
        <v>48</v>
      </c>
      <c r="F19" s="36"/>
      <c r="G19" s="36"/>
      <c r="H19" s="36"/>
      <c r="I19" s="36"/>
      <c r="J19" s="31"/>
      <c r="K19" s="36"/>
      <c r="L19" s="36"/>
      <c r="M19" s="36"/>
    </row>
    <row r="20" spans="1:13" ht="336">
      <c r="A20" s="40">
        <v>18</v>
      </c>
      <c r="B20" s="33"/>
      <c r="C20" s="14"/>
      <c r="D20" s="14"/>
      <c r="E20" s="26" t="s">
        <v>48</v>
      </c>
      <c r="F20" s="36"/>
      <c r="G20" s="36"/>
      <c r="H20" s="36"/>
      <c r="I20" s="36"/>
      <c r="J20" s="31"/>
      <c r="K20" s="36"/>
      <c r="L20" s="36"/>
      <c r="M20" s="36"/>
    </row>
    <row r="21" spans="1:13" ht="336">
      <c r="A21" s="40">
        <v>19</v>
      </c>
      <c r="B21" s="33"/>
      <c r="C21" s="14"/>
      <c r="D21" s="14"/>
      <c r="E21" s="26" t="s">
        <v>48</v>
      </c>
      <c r="F21" s="36"/>
      <c r="G21" s="36"/>
      <c r="H21" s="36"/>
      <c r="I21" s="36"/>
      <c r="J21" s="31"/>
      <c r="K21" s="36"/>
      <c r="L21" s="36"/>
      <c r="M21" s="36"/>
    </row>
    <row r="22" spans="1:13" ht="336">
      <c r="A22" s="40">
        <v>20</v>
      </c>
      <c r="B22" s="33"/>
      <c r="C22" s="14"/>
      <c r="D22" s="14"/>
      <c r="E22" s="26" t="s">
        <v>48</v>
      </c>
      <c r="F22" s="36"/>
      <c r="G22" s="36"/>
      <c r="H22" s="36"/>
      <c r="I22" s="36"/>
      <c r="J22" s="31"/>
      <c r="K22" s="36"/>
      <c r="L22" s="36"/>
      <c r="M22" s="36"/>
    </row>
    <row r="23" spans="1:13" ht="336">
      <c r="A23" s="40">
        <v>21</v>
      </c>
      <c r="B23" s="30"/>
      <c r="C23" s="14"/>
      <c r="D23" s="14"/>
      <c r="E23" s="26" t="s">
        <v>48</v>
      </c>
      <c r="F23" s="36"/>
      <c r="G23" s="36"/>
      <c r="H23" s="36"/>
      <c r="I23" s="36"/>
      <c r="J23" s="31"/>
      <c r="K23" s="36"/>
      <c r="L23" s="36"/>
      <c r="M23" s="36"/>
    </row>
    <row r="24" spans="1:13" ht="336">
      <c r="A24" s="40">
        <v>22</v>
      </c>
      <c r="B24" s="35"/>
      <c r="C24" s="14"/>
      <c r="D24" s="34"/>
      <c r="E24" s="26" t="s">
        <v>48</v>
      </c>
      <c r="F24" s="36"/>
      <c r="G24" s="36"/>
      <c r="H24" s="36"/>
      <c r="I24" s="37"/>
      <c r="J24" s="31"/>
      <c r="K24" s="36"/>
      <c r="L24" s="36"/>
      <c r="M24" s="36"/>
    </row>
    <row r="25" spans="1:13" ht="336">
      <c r="A25" s="40">
        <v>23</v>
      </c>
      <c r="B25" s="30"/>
      <c r="C25" s="14"/>
      <c r="D25" s="14"/>
      <c r="E25" s="26" t="s">
        <v>48</v>
      </c>
      <c r="F25" s="36"/>
      <c r="G25" s="36"/>
      <c r="H25" s="36"/>
      <c r="I25" s="37"/>
      <c r="J25" s="31"/>
      <c r="K25" s="36"/>
      <c r="L25" s="36"/>
      <c r="M25" s="36"/>
    </row>
    <row r="26" spans="1:13" ht="336">
      <c r="A26" s="40">
        <v>24</v>
      </c>
      <c r="B26" s="20"/>
      <c r="C26" s="14"/>
      <c r="D26" s="14"/>
      <c r="E26" s="26" t="s">
        <v>48</v>
      </c>
      <c r="F26" s="36"/>
      <c r="G26" s="36"/>
      <c r="H26" s="36"/>
      <c r="I26" s="37"/>
      <c r="J26" s="32"/>
      <c r="K26" s="36"/>
      <c r="L26" s="36"/>
      <c r="M26" s="36"/>
    </row>
    <row r="27" spans="1:13" ht="336">
      <c r="A27" s="40">
        <v>25</v>
      </c>
      <c r="B27" s="20"/>
      <c r="C27" s="14"/>
      <c r="D27" s="14"/>
      <c r="E27" s="26" t="s">
        <v>48</v>
      </c>
      <c r="F27" s="36"/>
      <c r="G27" s="36"/>
      <c r="H27" s="36"/>
      <c r="I27" s="37"/>
      <c r="J27" s="31"/>
      <c r="K27" s="36"/>
      <c r="L27" s="36"/>
      <c r="M27" s="36"/>
    </row>
    <row r="28" spans="1:13" ht="336">
      <c r="A28" s="40">
        <v>26</v>
      </c>
      <c r="B28" s="33"/>
      <c r="C28" s="14"/>
      <c r="D28" s="14"/>
      <c r="E28" s="26" t="s">
        <v>48</v>
      </c>
      <c r="F28" s="36"/>
      <c r="G28" s="36"/>
      <c r="H28" s="36"/>
      <c r="I28" s="36"/>
      <c r="J28" s="30"/>
      <c r="K28" s="36"/>
      <c r="L28" s="36"/>
      <c r="M28" s="36"/>
    </row>
    <row r="29" spans="1:13" ht="336">
      <c r="A29" s="40">
        <v>27</v>
      </c>
      <c r="B29" s="30"/>
      <c r="C29" s="14"/>
      <c r="D29" s="34"/>
      <c r="E29" s="26" t="s">
        <v>48</v>
      </c>
      <c r="F29" s="36"/>
      <c r="G29" s="36"/>
      <c r="H29" s="36"/>
      <c r="I29" s="37"/>
      <c r="J29" s="31"/>
      <c r="K29" s="36"/>
      <c r="L29" s="36"/>
      <c r="M29" s="36"/>
    </row>
    <row r="30" spans="1:13" ht="336">
      <c r="A30" s="40">
        <v>28</v>
      </c>
      <c r="B30" s="33"/>
      <c r="C30" s="14"/>
      <c r="D30" s="34"/>
      <c r="E30" s="26" t="s">
        <v>48</v>
      </c>
      <c r="F30" s="36"/>
      <c r="G30" s="36"/>
      <c r="H30" s="36"/>
      <c r="I30" s="36"/>
      <c r="J30" s="31"/>
      <c r="K30" s="36"/>
      <c r="L30" s="36"/>
      <c r="M30" s="36"/>
    </row>
    <row r="31" spans="1:13" ht="50.15" customHeight="1"/>
    <row r="32" spans="1:13" ht="50.15" customHeight="1"/>
  </sheetData>
  <mergeCells count="1">
    <mergeCell ref="H1:M1"/>
  </mergeCells>
  <printOptions horizontalCentered="1"/>
  <pageMargins left="0.19685039370078741" right="0.19685039370078741" top="0.59055118110236227" bottom="0.59055118110236227" header="0.19685039370078741" footer="0.19685039370078741"/>
  <pageSetup paperSize="8" scale="82" orientation="landscape" r:id="rId1"/>
  <headerFooter>
    <oddHeader>&amp;R&amp;F</oddHeader>
    <oddFooter>&amp;C&amp;A&amp;RPage &amp;P of &amp;N</oddFooter>
  </headerFooter>
  <drawing r:id="rId2"/>
  <extLst>
    <ext xmlns:x14="http://schemas.microsoft.com/office/spreadsheetml/2009/9/main" uri="{78C0D931-6437-407d-A8EE-F0AAD7539E65}">
      <x14:conditionalFormattings>
        <x14:conditionalFormatting xmlns:xm="http://schemas.microsoft.com/office/excel/2006/main">
          <x14:cfRule type="containsText" priority="53" operator="containsText" id="{6B8AAFE3-2730-4491-AF7D-E223775F2FC0}">
            <xm:f>NOT(ISERROR(SEARCH(Admin!$D$8,I3)))</xm:f>
            <xm:f>Admin!$D$8</xm:f>
            <x14:dxf>
              <fill>
                <patternFill>
                  <bgColor rgb="FFFF0000"/>
                </patternFill>
              </fill>
            </x14:dxf>
          </x14:cfRule>
          <x14:cfRule type="containsText" priority="54" operator="containsText" id="{28ED295C-F55F-45E8-B446-D88C2D7B6E76}">
            <xm:f>NOT(ISERROR(SEARCH(Admin!$D$7,I3)))</xm:f>
            <xm:f>Admin!$D$7</xm:f>
            <x14:dxf>
              <fill>
                <patternFill>
                  <bgColor rgb="FFFFFF00"/>
                </patternFill>
              </fill>
            </x14:dxf>
          </x14:cfRule>
          <x14:cfRule type="containsText" priority="55" operator="containsText" id="{BB0D423E-0F63-4B48-8E3F-0DD949CD8E58}">
            <xm:f>NOT(ISERROR(SEARCH(Admin!$D$6,I3)))</xm:f>
            <xm:f>Admin!$D$6</xm:f>
            <x14:dxf>
              <fill>
                <patternFill>
                  <bgColor rgb="FF00B0F0"/>
                </patternFill>
              </fill>
            </x14:dxf>
          </x14:cfRule>
          <x14:cfRule type="containsText" priority="56" operator="containsText" id="{11A66C45-4862-4D4C-BDA0-B13EB34BEE3C}">
            <xm:f>NOT(ISERROR(SEARCH(Admin!$D$5,I3)))</xm:f>
            <xm:f>Admin!$D$5</xm:f>
            <x14:dxf>
              <font>
                <color theme="1"/>
              </font>
              <fill>
                <patternFill>
                  <bgColor rgb="FF92D050"/>
                </patternFill>
              </fill>
            </x14:dxf>
          </x14:cfRule>
          <xm:sqref>I3:I5 I26:I27 I12:I13 I24 I16 I18 I7:I8 I29 M3:M30</xm:sqref>
        </x14:conditionalFormatting>
        <x14:conditionalFormatting xmlns:xm="http://schemas.microsoft.com/office/excel/2006/main">
          <x14:cfRule type="containsText" priority="45" operator="containsText" id="{A1B14BA2-1CC6-4316-9B08-0F37DEAABF8F}">
            <xm:f>NOT(ISERROR(SEARCH(Admin!$D$8,I6)))</xm:f>
            <xm:f>Admin!$D$8</xm:f>
            <x14:dxf>
              <fill>
                <patternFill>
                  <bgColor rgb="FFFF0000"/>
                </patternFill>
              </fill>
            </x14:dxf>
          </x14:cfRule>
          <x14:cfRule type="containsText" priority="46" operator="containsText" id="{2D6A43FF-35FA-408A-AF97-136B4DAF465A}">
            <xm:f>NOT(ISERROR(SEARCH(Admin!$D$7,I6)))</xm:f>
            <xm:f>Admin!$D$7</xm:f>
            <x14:dxf>
              <fill>
                <patternFill>
                  <bgColor rgb="FFFFFF00"/>
                </patternFill>
              </fill>
            </x14:dxf>
          </x14:cfRule>
          <x14:cfRule type="containsText" priority="47" operator="containsText" id="{D9AFC129-3337-4133-9DBE-AC51EE8FA4E4}">
            <xm:f>NOT(ISERROR(SEARCH(Admin!$D$6,I6)))</xm:f>
            <xm:f>Admin!$D$6</xm:f>
            <x14:dxf>
              <fill>
                <patternFill>
                  <bgColor rgb="FF00B0F0"/>
                </patternFill>
              </fill>
            </x14:dxf>
          </x14:cfRule>
          <x14:cfRule type="containsText" priority="48" operator="containsText" id="{61DC8974-A142-46F1-82B9-E86D94F5B0F2}">
            <xm:f>NOT(ISERROR(SEARCH(Admin!$D$5,I6)))</xm:f>
            <xm:f>Admin!$D$5</xm:f>
            <x14:dxf>
              <font>
                <color theme="1"/>
              </font>
              <fill>
                <patternFill>
                  <bgColor rgb="FF92D050"/>
                </patternFill>
              </fill>
            </x14:dxf>
          </x14:cfRule>
          <xm:sqref>I6</xm:sqref>
        </x14:conditionalFormatting>
        <x14:conditionalFormatting xmlns:xm="http://schemas.microsoft.com/office/excel/2006/main">
          <x14:cfRule type="containsText" priority="41" operator="containsText" id="{F4863F6F-B92D-4DF2-8668-B31471EF9E73}">
            <xm:f>NOT(ISERROR(SEARCH(Admin!$D$8,I28)))</xm:f>
            <xm:f>Admin!$D$8</xm:f>
            <x14:dxf>
              <fill>
                <patternFill>
                  <bgColor rgb="FFFF0000"/>
                </patternFill>
              </fill>
            </x14:dxf>
          </x14:cfRule>
          <x14:cfRule type="containsText" priority="42" operator="containsText" id="{571829A1-CB39-4B07-95CA-F50C06DCB9AF}">
            <xm:f>NOT(ISERROR(SEARCH(Admin!$D$7,I28)))</xm:f>
            <xm:f>Admin!$D$7</xm:f>
            <x14:dxf>
              <fill>
                <patternFill>
                  <bgColor rgb="FFFFFF00"/>
                </patternFill>
              </fill>
            </x14:dxf>
          </x14:cfRule>
          <x14:cfRule type="containsText" priority="43" operator="containsText" id="{31359677-C20C-4C54-88FE-7AF3B8BABF0B}">
            <xm:f>NOT(ISERROR(SEARCH(Admin!$D$6,I28)))</xm:f>
            <xm:f>Admin!$D$6</xm:f>
            <x14:dxf>
              <fill>
                <patternFill>
                  <bgColor rgb="FF00B0F0"/>
                </patternFill>
              </fill>
            </x14:dxf>
          </x14:cfRule>
          <x14:cfRule type="containsText" priority="44" operator="containsText" id="{482DFE44-C08B-4645-AE75-C70FF8E898F2}">
            <xm:f>NOT(ISERROR(SEARCH(Admin!$D$5,I28)))</xm:f>
            <xm:f>Admin!$D$5</xm:f>
            <x14:dxf>
              <font>
                <color theme="1"/>
              </font>
              <fill>
                <patternFill>
                  <bgColor rgb="FF92D050"/>
                </patternFill>
              </fill>
            </x14:dxf>
          </x14:cfRule>
          <xm:sqref>I28</xm:sqref>
        </x14:conditionalFormatting>
        <x14:conditionalFormatting xmlns:xm="http://schemas.microsoft.com/office/excel/2006/main">
          <x14:cfRule type="containsText" priority="37" operator="containsText" id="{0F2084E7-B453-41CF-BC6A-C9CFA75D4C62}">
            <xm:f>NOT(ISERROR(SEARCH(Admin!$D$8,I30)))</xm:f>
            <xm:f>Admin!$D$8</xm:f>
            <x14:dxf>
              <fill>
                <patternFill>
                  <bgColor rgb="FFFF0000"/>
                </patternFill>
              </fill>
            </x14:dxf>
          </x14:cfRule>
          <x14:cfRule type="containsText" priority="38" operator="containsText" id="{AB92E5B1-991A-458B-8457-7134D2CDBBCF}">
            <xm:f>NOT(ISERROR(SEARCH(Admin!$D$7,I30)))</xm:f>
            <xm:f>Admin!$D$7</xm:f>
            <x14:dxf>
              <fill>
                <patternFill>
                  <bgColor rgb="FFFFFF00"/>
                </patternFill>
              </fill>
            </x14:dxf>
          </x14:cfRule>
          <x14:cfRule type="containsText" priority="39" operator="containsText" id="{07D553F5-C49D-4B31-9840-12F778ECC970}">
            <xm:f>NOT(ISERROR(SEARCH(Admin!$D$6,I30)))</xm:f>
            <xm:f>Admin!$D$6</xm:f>
            <x14:dxf>
              <fill>
                <patternFill>
                  <bgColor rgb="FF00B0F0"/>
                </patternFill>
              </fill>
            </x14:dxf>
          </x14:cfRule>
          <x14:cfRule type="containsText" priority="40" operator="containsText" id="{C9AD033F-6341-437C-BE0F-E6C18417803A}">
            <xm:f>NOT(ISERROR(SEARCH(Admin!$D$5,I30)))</xm:f>
            <xm:f>Admin!$D$5</xm:f>
            <x14:dxf>
              <font>
                <color theme="1"/>
              </font>
              <fill>
                <patternFill>
                  <bgColor rgb="FF92D050"/>
                </patternFill>
              </fill>
            </x14:dxf>
          </x14:cfRule>
          <xm:sqref>I30</xm:sqref>
        </x14:conditionalFormatting>
        <x14:conditionalFormatting xmlns:xm="http://schemas.microsoft.com/office/excel/2006/main">
          <x14:cfRule type="containsText" priority="33" operator="containsText" id="{DF3DA868-3CDE-4BEE-B7AB-E06B9E362101}">
            <xm:f>NOT(ISERROR(SEARCH(Admin!$D$8,I9)))</xm:f>
            <xm:f>Admin!$D$8</xm:f>
            <x14:dxf>
              <fill>
                <patternFill>
                  <bgColor rgb="FFFF0000"/>
                </patternFill>
              </fill>
            </x14:dxf>
          </x14:cfRule>
          <x14:cfRule type="containsText" priority="34" operator="containsText" id="{DBC1F339-18BD-4933-A815-500300B79EB8}">
            <xm:f>NOT(ISERROR(SEARCH(Admin!$D$7,I9)))</xm:f>
            <xm:f>Admin!$D$7</xm:f>
            <x14:dxf>
              <fill>
                <patternFill>
                  <bgColor rgb="FFFFFF00"/>
                </patternFill>
              </fill>
            </x14:dxf>
          </x14:cfRule>
          <x14:cfRule type="containsText" priority="35" operator="containsText" id="{05A61D76-2C05-41D2-9AC2-64931D930C44}">
            <xm:f>NOT(ISERROR(SEARCH(Admin!$D$6,I9)))</xm:f>
            <xm:f>Admin!$D$6</xm:f>
            <x14:dxf>
              <fill>
                <patternFill>
                  <bgColor rgb="FF00B0F0"/>
                </patternFill>
              </fill>
            </x14:dxf>
          </x14:cfRule>
          <x14:cfRule type="containsText" priority="36" operator="containsText" id="{D5DB1841-E133-4BED-85D5-F960106C6B83}">
            <xm:f>NOT(ISERROR(SEARCH(Admin!$D$5,I9)))</xm:f>
            <xm:f>Admin!$D$5</xm:f>
            <x14:dxf>
              <font>
                <color theme="1"/>
              </font>
              <fill>
                <patternFill>
                  <bgColor rgb="FF92D050"/>
                </patternFill>
              </fill>
            </x14:dxf>
          </x14:cfRule>
          <xm:sqref>I9</xm:sqref>
        </x14:conditionalFormatting>
        <x14:conditionalFormatting xmlns:xm="http://schemas.microsoft.com/office/excel/2006/main">
          <x14:cfRule type="containsText" priority="29" operator="containsText" id="{CEDE6352-5360-4B45-A1EF-D603FE05B3C9}">
            <xm:f>NOT(ISERROR(SEARCH(Admin!$D$8,I23)))</xm:f>
            <xm:f>Admin!$D$8</xm:f>
            <x14:dxf>
              <fill>
                <patternFill>
                  <bgColor rgb="FFFF0000"/>
                </patternFill>
              </fill>
            </x14:dxf>
          </x14:cfRule>
          <x14:cfRule type="containsText" priority="30" operator="containsText" id="{06A37115-F2B0-4AFF-A838-F23EE852CF29}">
            <xm:f>NOT(ISERROR(SEARCH(Admin!$D$7,I23)))</xm:f>
            <xm:f>Admin!$D$7</xm:f>
            <x14:dxf>
              <fill>
                <patternFill>
                  <bgColor rgb="FFFFFF00"/>
                </patternFill>
              </fill>
            </x14:dxf>
          </x14:cfRule>
          <x14:cfRule type="containsText" priority="31" operator="containsText" id="{D94016E2-25D8-41D6-B70F-CE454D74C5EA}">
            <xm:f>NOT(ISERROR(SEARCH(Admin!$D$6,I23)))</xm:f>
            <xm:f>Admin!$D$6</xm:f>
            <x14:dxf>
              <fill>
                <patternFill>
                  <bgColor rgb="FF00B0F0"/>
                </patternFill>
              </fill>
            </x14:dxf>
          </x14:cfRule>
          <x14:cfRule type="containsText" priority="32" operator="containsText" id="{A9993390-122A-46DC-8555-E3D4E7E77694}">
            <xm:f>NOT(ISERROR(SEARCH(Admin!$D$5,I23)))</xm:f>
            <xm:f>Admin!$D$5</xm:f>
            <x14:dxf>
              <font>
                <color theme="1"/>
              </font>
              <fill>
                <patternFill>
                  <bgColor rgb="FF92D050"/>
                </patternFill>
              </fill>
            </x14:dxf>
          </x14:cfRule>
          <xm:sqref>I23</xm:sqref>
        </x14:conditionalFormatting>
        <x14:conditionalFormatting xmlns:xm="http://schemas.microsoft.com/office/excel/2006/main">
          <x14:cfRule type="containsText" priority="25" operator="containsText" id="{C1391208-0CB7-4F80-BB80-DD043393F635}">
            <xm:f>NOT(ISERROR(SEARCH(Admin!$D$8,I25)))</xm:f>
            <xm:f>Admin!$D$8</xm:f>
            <x14:dxf>
              <fill>
                <patternFill>
                  <bgColor rgb="FFFF0000"/>
                </patternFill>
              </fill>
            </x14:dxf>
          </x14:cfRule>
          <x14:cfRule type="containsText" priority="26" operator="containsText" id="{77C7DF63-C93D-4660-A690-708F9973C53F}">
            <xm:f>NOT(ISERROR(SEARCH(Admin!$D$7,I25)))</xm:f>
            <xm:f>Admin!$D$7</xm:f>
            <x14:dxf>
              <fill>
                <patternFill>
                  <bgColor rgb="FFFFFF00"/>
                </patternFill>
              </fill>
            </x14:dxf>
          </x14:cfRule>
          <x14:cfRule type="containsText" priority="27" operator="containsText" id="{CD009636-B46A-4924-B141-69D38A374B1A}">
            <xm:f>NOT(ISERROR(SEARCH(Admin!$D$6,I25)))</xm:f>
            <xm:f>Admin!$D$6</xm:f>
            <x14:dxf>
              <fill>
                <patternFill>
                  <bgColor rgb="FF00B0F0"/>
                </patternFill>
              </fill>
            </x14:dxf>
          </x14:cfRule>
          <x14:cfRule type="containsText" priority="28" operator="containsText" id="{88572DBE-3F63-4744-960F-CC7AC1302FF7}">
            <xm:f>NOT(ISERROR(SEARCH(Admin!$D$5,I25)))</xm:f>
            <xm:f>Admin!$D$5</xm:f>
            <x14:dxf>
              <font>
                <color theme="1"/>
              </font>
              <fill>
                <patternFill>
                  <bgColor rgb="FF92D050"/>
                </patternFill>
              </fill>
            </x14:dxf>
          </x14:cfRule>
          <xm:sqref>I25:I30</xm:sqref>
        </x14:conditionalFormatting>
        <x14:conditionalFormatting xmlns:xm="http://schemas.microsoft.com/office/excel/2006/main">
          <x14:cfRule type="containsText" priority="21" operator="containsText" id="{10DCD716-9CF8-44FF-A228-AD3C169F7CDE}">
            <xm:f>NOT(ISERROR(SEARCH(Admin!$D$8,I17)))</xm:f>
            <xm:f>Admin!$D$8</xm:f>
            <x14:dxf>
              <fill>
                <patternFill>
                  <bgColor rgb="FFFF0000"/>
                </patternFill>
              </fill>
            </x14:dxf>
          </x14:cfRule>
          <x14:cfRule type="containsText" priority="22" operator="containsText" id="{EB285711-86E3-46DA-B8B7-8C916E25B90E}">
            <xm:f>NOT(ISERROR(SEARCH(Admin!$D$7,I17)))</xm:f>
            <xm:f>Admin!$D$7</xm:f>
            <x14:dxf>
              <fill>
                <patternFill>
                  <bgColor rgb="FFFFFF00"/>
                </patternFill>
              </fill>
            </x14:dxf>
          </x14:cfRule>
          <x14:cfRule type="containsText" priority="23" operator="containsText" id="{1B0DB064-F8FC-4AA9-BB53-33ECD9309480}">
            <xm:f>NOT(ISERROR(SEARCH(Admin!$D$6,I17)))</xm:f>
            <xm:f>Admin!$D$6</xm:f>
            <x14:dxf>
              <fill>
                <patternFill>
                  <bgColor rgb="FF00B0F0"/>
                </patternFill>
              </fill>
            </x14:dxf>
          </x14:cfRule>
          <x14:cfRule type="containsText" priority="24" operator="containsText" id="{9E799EA9-102A-4AB0-84D3-92C0C68664B9}">
            <xm:f>NOT(ISERROR(SEARCH(Admin!$D$5,I17)))</xm:f>
            <xm:f>Admin!$D$5</xm:f>
            <x14:dxf>
              <font>
                <color theme="1"/>
              </font>
              <fill>
                <patternFill>
                  <bgColor rgb="FF92D050"/>
                </patternFill>
              </fill>
            </x14:dxf>
          </x14:cfRule>
          <xm:sqref>I17</xm:sqref>
        </x14:conditionalFormatting>
        <x14:conditionalFormatting xmlns:xm="http://schemas.microsoft.com/office/excel/2006/main">
          <x14:cfRule type="containsText" priority="17" operator="containsText" id="{CEE91368-3750-4BAD-9988-9E634ABC36BE}">
            <xm:f>NOT(ISERROR(SEARCH(Admin!$D$8,I19)))</xm:f>
            <xm:f>Admin!$D$8</xm:f>
            <x14:dxf>
              <fill>
                <patternFill>
                  <bgColor rgb="FFFF0000"/>
                </patternFill>
              </fill>
            </x14:dxf>
          </x14:cfRule>
          <x14:cfRule type="containsText" priority="18" operator="containsText" id="{6B8693EE-C1BC-4C8F-8D9D-D4B0DC39040E}">
            <xm:f>NOT(ISERROR(SEARCH(Admin!$D$7,I19)))</xm:f>
            <xm:f>Admin!$D$7</xm:f>
            <x14:dxf>
              <fill>
                <patternFill>
                  <bgColor rgb="FFFFFF00"/>
                </patternFill>
              </fill>
            </x14:dxf>
          </x14:cfRule>
          <x14:cfRule type="containsText" priority="19" operator="containsText" id="{76F8465B-FA08-4FC1-98F3-35087F52010B}">
            <xm:f>NOT(ISERROR(SEARCH(Admin!$D$6,I19)))</xm:f>
            <xm:f>Admin!$D$6</xm:f>
            <x14:dxf>
              <fill>
                <patternFill>
                  <bgColor rgb="FF00B0F0"/>
                </patternFill>
              </fill>
            </x14:dxf>
          </x14:cfRule>
          <x14:cfRule type="containsText" priority="20" operator="containsText" id="{0C283263-73E3-42A3-8458-1524B9095E70}">
            <xm:f>NOT(ISERROR(SEARCH(Admin!$D$5,I19)))</xm:f>
            <xm:f>Admin!$D$5</xm:f>
            <x14:dxf>
              <font>
                <color theme="1"/>
              </font>
              <fill>
                <patternFill>
                  <bgColor rgb="FF92D050"/>
                </patternFill>
              </fill>
            </x14:dxf>
          </x14:cfRule>
          <xm:sqref>I19</xm:sqref>
        </x14:conditionalFormatting>
        <x14:conditionalFormatting xmlns:xm="http://schemas.microsoft.com/office/excel/2006/main">
          <x14:cfRule type="containsText" priority="13" operator="containsText" id="{6818AF81-5C54-47BA-BA41-0055BE053D39}">
            <xm:f>NOT(ISERROR(SEARCH(Admin!$D$8,I10)))</xm:f>
            <xm:f>Admin!$D$8</xm:f>
            <x14:dxf>
              <fill>
                <patternFill>
                  <bgColor rgb="FFFF0000"/>
                </patternFill>
              </fill>
            </x14:dxf>
          </x14:cfRule>
          <x14:cfRule type="containsText" priority="14" operator="containsText" id="{A32DEA6D-E217-46FC-BE4F-42D0F81CEA4D}">
            <xm:f>NOT(ISERROR(SEARCH(Admin!$D$7,I10)))</xm:f>
            <xm:f>Admin!$D$7</xm:f>
            <x14:dxf>
              <fill>
                <patternFill>
                  <bgColor rgb="FFFFFF00"/>
                </patternFill>
              </fill>
            </x14:dxf>
          </x14:cfRule>
          <x14:cfRule type="containsText" priority="15" operator="containsText" id="{5B7FE2DA-8CE0-4C4F-9989-84BE737CA7BB}">
            <xm:f>NOT(ISERROR(SEARCH(Admin!$D$6,I10)))</xm:f>
            <xm:f>Admin!$D$6</xm:f>
            <x14:dxf>
              <fill>
                <patternFill>
                  <bgColor rgb="FF00B0F0"/>
                </patternFill>
              </fill>
            </x14:dxf>
          </x14:cfRule>
          <x14:cfRule type="containsText" priority="16" operator="containsText" id="{17D2A580-1096-4401-BBA3-512547E78450}">
            <xm:f>NOT(ISERROR(SEARCH(Admin!$D$5,I10)))</xm:f>
            <xm:f>Admin!$D$5</xm:f>
            <x14:dxf>
              <font>
                <color theme="1"/>
              </font>
              <fill>
                <patternFill>
                  <bgColor rgb="FF92D050"/>
                </patternFill>
              </fill>
            </x14:dxf>
          </x14:cfRule>
          <xm:sqref>I10</xm:sqref>
        </x14:conditionalFormatting>
        <x14:conditionalFormatting xmlns:xm="http://schemas.microsoft.com/office/excel/2006/main">
          <x14:cfRule type="containsText" priority="9" operator="containsText" id="{B56D1E5E-8157-4727-B1EB-169A3176D029}">
            <xm:f>NOT(ISERROR(SEARCH(Admin!$D$8,I11)))</xm:f>
            <xm:f>Admin!$D$8</xm:f>
            <x14:dxf>
              <fill>
                <patternFill>
                  <bgColor rgb="FFFF0000"/>
                </patternFill>
              </fill>
            </x14:dxf>
          </x14:cfRule>
          <x14:cfRule type="containsText" priority="10" operator="containsText" id="{B8427F98-A8B1-4041-8F0E-E33C6879A6D8}">
            <xm:f>NOT(ISERROR(SEARCH(Admin!$D$7,I11)))</xm:f>
            <xm:f>Admin!$D$7</xm:f>
            <x14:dxf>
              <fill>
                <patternFill>
                  <bgColor rgb="FFFFFF00"/>
                </patternFill>
              </fill>
            </x14:dxf>
          </x14:cfRule>
          <x14:cfRule type="containsText" priority="11" operator="containsText" id="{0210B0EF-D840-4E84-96A8-73DCB9BE44D0}">
            <xm:f>NOT(ISERROR(SEARCH(Admin!$D$6,I11)))</xm:f>
            <xm:f>Admin!$D$6</xm:f>
            <x14:dxf>
              <fill>
                <patternFill>
                  <bgColor rgb="FF00B0F0"/>
                </patternFill>
              </fill>
            </x14:dxf>
          </x14:cfRule>
          <x14:cfRule type="containsText" priority="12" operator="containsText" id="{58783FF3-EC13-46B9-A89E-D95A73A14A95}">
            <xm:f>NOT(ISERROR(SEARCH(Admin!$D$5,I11)))</xm:f>
            <xm:f>Admin!$D$5</xm:f>
            <x14:dxf>
              <font>
                <color theme="1"/>
              </font>
              <fill>
                <patternFill>
                  <bgColor rgb="FF92D050"/>
                </patternFill>
              </fill>
            </x14:dxf>
          </x14:cfRule>
          <xm:sqref>I11</xm:sqref>
        </x14:conditionalFormatting>
        <x14:conditionalFormatting xmlns:xm="http://schemas.microsoft.com/office/excel/2006/main">
          <x14:cfRule type="containsText" priority="5" operator="containsText" id="{09639008-424A-4B48-8B2F-8C5C7C99C88F}">
            <xm:f>NOT(ISERROR(SEARCH(Admin!$D$8,I14)))</xm:f>
            <xm:f>Admin!$D$8</xm:f>
            <x14:dxf>
              <fill>
                <patternFill>
                  <bgColor rgb="FFFF0000"/>
                </patternFill>
              </fill>
            </x14:dxf>
          </x14:cfRule>
          <x14:cfRule type="containsText" priority="6" operator="containsText" id="{62291752-C109-442B-8818-83562833D3FA}">
            <xm:f>NOT(ISERROR(SEARCH(Admin!$D$7,I14)))</xm:f>
            <xm:f>Admin!$D$7</xm:f>
            <x14:dxf>
              <fill>
                <patternFill>
                  <bgColor rgb="FFFFFF00"/>
                </patternFill>
              </fill>
            </x14:dxf>
          </x14:cfRule>
          <x14:cfRule type="containsText" priority="7" operator="containsText" id="{B92F85CF-5C26-47A8-AB83-7DAED7CC9967}">
            <xm:f>NOT(ISERROR(SEARCH(Admin!$D$6,I14)))</xm:f>
            <xm:f>Admin!$D$6</xm:f>
            <x14:dxf>
              <fill>
                <patternFill>
                  <bgColor rgb="FF00B0F0"/>
                </patternFill>
              </fill>
            </x14:dxf>
          </x14:cfRule>
          <x14:cfRule type="containsText" priority="8" operator="containsText" id="{FED44CD3-B2FF-431A-A53D-328D0DEC7CA6}">
            <xm:f>NOT(ISERROR(SEARCH(Admin!$D$5,I14)))</xm:f>
            <xm:f>Admin!$D$5</xm:f>
            <x14:dxf>
              <font>
                <color theme="1"/>
              </font>
              <fill>
                <patternFill>
                  <bgColor rgb="FF92D050"/>
                </patternFill>
              </fill>
            </x14:dxf>
          </x14:cfRule>
          <xm:sqref>I14:I15</xm:sqref>
        </x14:conditionalFormatting>
        <x14:conditionalFormatting xmlns:xm="http://schemas.microsoft.com/office/excel/2006/main">
          <x14:cfRule type="containsText" priority="1" operator="containsText" id="{E143A96E-75E6-412E-AE3E-098BDE2D31AD}">
            <xm:f>NOT(ISERROR(SEARCH(Admin!$D$8,I20)))</xm:f>
            <xm:f>Admin!$D$8</xm:f>
            <x14:dxf>
              <fill>
                <patternFill>
                  <bgColor rgb="FFFF0000"/>
                </patternFill>
              </fill>
            </x14:dxf>
          </x14:cfRule>
          <x14:cfRule type="containsText" priority="2" operator="containsText" id="{7C7C3CCC-199C-4B3A-8DB2-27F8457AFC8A}">
            <xm:f>NOT(ISERROR(SEARCH(Admin!$D$7,I20)))</xm:f>
            <xm:f>Admin!$D$7</xm:f>
            <x14:dxf>
              <fill>
                <patternFill>
                  <bgColor rgb="FFFFFF00"/>
                </patternFill>
              </fill>
            </x14:dxf>
          </x14:cfRule>
          <x14:cfRule type="containsText" priority="3" operator="containsText" id="{9554BE7D-434D-452C-AA38-D4F20837A64C}">
            <xm:f>NOT(ISERROR(SEARCH(Admin!$D$6,I20)))</xm:f>
            <xm:f>Admin!$D$6</xm:f>
            <x14:dxf>
              <fill>
                <patternFill>
                  <bgColor rgb="FF00B0F0"/>
                </patternFill>
              </fill>
            </x14:dxf>
          </x14:cfRule>
          <x14:cfRule type="containsText" priority="4" operator="containsText" id="{E751C951-E1B3-46DA-85A1-8F1C36B446D4}">
            <xm:f>NOT(ISERROR(SEARCH(Admin!$D$5,I20)))</xm:f>
            <xm:f>Admin!$D$5</xm:f>
            <x14:dxf>
              <font>
                <color theme="1"/>
              </font>
              <fill>
                <patternFill>
                  <bgColor rgb="FF92D050"/>
                </patternFill>
              </fill>
            </x14:dxf>
          </x14:cfRule>
          <xm:sqref>I20:I22</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F5203078-F58F-4C49-AB72-67721ABACC6B}">
          <x14:formula1>
            <xm:f>Admin!$A$5:$A$8</xm:f>
          </x14:formula1>
          <xm:sqref>F3:F30</xm:sqref>
        </x14:dataValidation>
        <x14:dataValidation type="list" allowBlank="1" showInputMessage="1" showErrorMessage="1" xr:uid="{3FE2A500-405B-48EC-B19D-673FF1F2549D}">
          <x14:formula1>
            <xm:f>Admin!$B$5:$B$9</xm:f>
          </x14:formula1>
          <xm:sqref>G3:G30 K3:K30</xm:sqref>
        </x14:dataValidation>
        <x14:dataValidation type="list" allowBlank="1" showInputMessage="1" showErrorMessage="1" xr:uid="{D2C54566-D826-4E07-B3C7-C01222FA5AD5}">
          <x14:formula1>
            <xm:f>Admin!$C$5:$C$9</xm:f>
          </x14:formula1>
          <xm:sqref>H3:H30 L3:L30</xm:sqref>
        </x14:dataValidation>
        <x14:dataValidation type="list" allowBlank="1" showInputMessage="1" showErrorMessage="1" xr:uid="{AD72EEB7-A2D1-47DA-BC55-29657009F737}">
          <x14:formula1>
            <xm:f>Admin!$D$5:$D$8</xm:f>
          </x14:formula1>
          <xm:sqref>I3:I30 M3:M30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190704-0B71-46C5-A28D-926F202EFE45}">
  <dimension ref="A1:E31"/>
  <sheetViews>
    <sheetView zoomScale="87" zoomScaleNormal="87" zoomScaleSheetLayoutView="84" workbookViewId="0">
      <selection activeCell="E3" sqref="E3"/>
    </sheetView>
  </sheetViews>
  <sheetFormatPr defaultColWidth="9.1796875" defaultRowHeight="14"/>
  <cols>
    <col min="1" max="1" width="20.7265625" style="18" customWidth="1"/>
    <col min="2" max="2" width="120.7265625" style="18" customWidth="1"/>
    <col min="3" max="4" width="20.7265625" style="18" customWidth="1"/>
    <col min="5" max="5" width="20.7265625" style="38" customWidth="1"/>
    <col min="6" max="16384" width="9.1796875" style="18"/>
  </cols>
  <sheetData>
    <row r="1" spans="1:5" ht="60" customHeight="1">
      <c r="A1" s="60" t="str">
        <f>'Cover Sheet'!A1</f>
        <v>VUL-TMP-013-WRAC</v>
      </c>
      <c r="B1" s="4" t="str">
        <f>'Cover Sheet'!B1</f>
        <v>ENTER TITLE OF RISK ASSESSMENT</v>
      </c>
      <c r="C1" s="4"/>
      <c r="D1" s="4"/>
      <c r="E1" s="78"/>
    </row>
    <row r="2" spans="1:5" s="79" customFormat="1" ht="40" customHeight="1" thickBot="1">
      <c r="A2" s="24" t="s">
        <v>56</v>
      </c>
      <c r="B2" s="24" t="s">
        <v>64</v>
      </c>
      <c r="C2" s="24" t="s">
        <v>32</v>
      </c>
      <c r="D2" s="24" t="s">
        <v>57</v>
      </c>
      <c r="E2" s="23" t="s">
        <v>58</v>
      </c>
    </row>
    <row r="3" spans="1:5" s="58" customFormat="1" ht="100" customHeight="1" thickTop="1">
      <c r="A3" s="67"/>
      <c r="B3" s="68"/>
      <c r="C3" s="68"/>
      <c r="D3" s="69"/>
      <c r="E3" s="68"/>
    </row>
    <row r="4" spans="1:5" s="58" customFormat="1" ht="100" customHeight="1">
      <c r="A4" s="20"/>
      <c r="B4" s="14"/>
      <c r="C4" s="14"/>
      <c r="D4" s="14"/>
      <c r="E4" s="59"/>
    </row>
    <row r="5" spans="1:5" s="58" customFormat="1" ht="100" customHeight="1">
      <c r="A5" s="20"/>
      <c r="B5" s="14"/>
      <c r="C5" s="14"/>
      <c r="D5" s="14"/>
      <c r="E5" s="59"/>
    </row>
    <row r="6" spans="1:5" s="58" customFormat="1" ht="100" customHeight="1">
      <c r="A6" s="20"/>
      <c r="B6" s="14"/>
      <c r="C6" s="14"/>
      <c r="D6" s="14"/>
      <c r="E6" s="59"/>
    </row>
    <row r="7" spans="1:5" s="58" customFormat="1" ht="100" customHeight="1">
      <c r="A7" s="20"/>
      <c r="B7" s="14"/>
      <c r="C7" s="14"/>
      <c r="D7" s="14"/>
      <c r="E7" s="59"/>
    </row>
    <row r="8" spans="1:5" s="58" customFormat="1" ht="100" customHeight="1">
      <c r="A8" s="20"/>
      <c r="B8" s="14"/>
      <c r="C8" s="14"/>
      <c r="D8" s="14"/>
      <c r="E8" s="59"/>
    </row>
    <row r="9" spans="1:5" s="58" customFormat="1" ht="100" customHeight="1">
      <c r="A9" s="20"/>
      <c r="B9" s="14"/>
      <c r="C9" s="14"/>
      <c r="D9" s="14"/>
      <c r="E9" s="59"/>
    </row>
    <row r="10" spans="1:5" s="58" customFormat="1" ht="100" customHeight="1">
      <c r="A10" s="20"/>
      <c r="B10" s="14"/>
      <c r="C10" s="14"/>
      <c r="D10" s="14"/>
      <c r="E10" s="59"/>
    </row>
    <row r="11" spans="1:5" s="58" customFormat="1" ht="100" customHeight="1">
      <c r="A11" s="20"/>
      <c r="B11" s="14"/>
      <c r="C11" s="14"/>
      <c r="D11" s="14"/>
      <c r="E11" s="59"/>
    </row>
    <row r="12" spans="1:5" s="58" customFormat="1" ht="100" customHeight="1">
      <c r="A12" s="20"/>
      <c r="B12" s="14"/>
      <c r="C12" s="14"/>
      <c r="D12" s="14"/>
      <c r="E12" s="59"/>
    </row>
    <row r="13" spans="1:5" s="58" customFormat="1" ht="100" customHeight="1">
      <c r="A13" s="20"/>
      <c r="B13" s="14"/>
      <c r="C13" s="14"/>
      <c r="D13" s="14"/>
      <c r="E13" s="59"/>
    </row>
    <row r="14" spans="1:5" s="58" customFormat="1" ht="100" customHeight="1">
      <c r="A14" s="20"/>
      <c r="B14" s="14"/>
      <c r="C14" s="14"/>
      <c r="D14" s="14"/>
      <c r="E14" s="59"/>
    </row>
    <row r="15" spans="1:5" s="58" customFormat="1" ht="100" customHeight="1">
      <c r="A15" s="20"/>
      <c r="B15" s="14"/>
      <c r="C15" s="14"/>
      <c r="D15" s="14"/>
      <c r="E15" s="59"/>
    </row>
    <row r="16" spans="1:5" s="58" customFormat="1" ht="100" customHeight="1">
      <c r="A16" s="20"/>
      <c r="B16" s="14"/>
      <c r="C16" s="14"/>
      <c r="D16" s="14"/>
      <c r="E16" s="59"/>
    </row>
    <row r="17" spans="1:5" s="58" customFormat="1" ht="100" customHeight="1">
      <c r="A17" s="20"/>
      <c r="B17" s="14"/>
      <c r="C17" s="14"/>
      <c r="D17" s="14"/>
      <c r="E17" s="59"/>
    </row>
    <row r="18" spans="1:5" s="58" customFormat="1" ht="100" customHeight="1">
      <c r="A18" s="20"/>
      <c r="B18" s="14"/>
      <c r="C18" s="14"/>
      <c r="D18" s="14"/>
      <c r="E18" s="59"/>
    </row>
    <row r="19" spans="1:5" s="58" customFormat="1" ht="100" customHeight="1">
      <c r="A19" s="20"/>
      <c r="B19" s="14"/>
      <c r="C19" s="14"/>
      <c r="D19" s="14"/>
      <c r="E19" s="59"/>
    </row>
    <row r="20" spans="1:5" s="58" customFormat="1" ht="100" customHeight="1">
      <c r="A20" s="20"/>
      <c r="B20" s="14"/>
      <c r="C20" s="14"/>
      <c r="D20" s="14"/>
      <c r="E20" s="59"/>
    </row>
    <row r="21" spans="1:5" s="58" customFormat="1" ht="100" customHeight="1">
      <c r="A21" s="20"/>
      <c r="B21" s="14"/>
      <c r="C21" s="14"/>
      <c r="D21" s="14"/>
      <c r="E21" s="59"/>
    </row>
    <row r="22" spans="1:5" s="58" customFormat="1" ht="100" customHeight="1">
      <c r="A22" s="20"/>
      <c r="B22" s="14"/>
      <c r="C22" s="14"/>
      <c r="D22" s="14"/>
      <c r="E22" s="59"/>
    </row>
    <row r="23" spans="1:5" s="58" customFormat="1" ht="100" customHeight="1">
      <c r="A23" s="20"/>
      <c r="B23" s="14"/>
      <c r="C23" s="14"/>
      <c r="D23" s="14"/>
      <c r="E23" s="59"/>
    </row>
    <row r="24" spans="1:5" s="58" customFormat="1" ht="100" customHeight="1">
      <c r="A24" s="20"/>
      <c r="B24" s="14"/>
      <c r="C24" s="14"/>
      <c r="D24" s="14"/>
      <c r="E24" s="59"/>
    </row>
    <row r="25" spans="1:5" s="58" customFormat="1" ht="100" customHeight="1">
      <c r="A25" s="20"/>
      <c r="B25" s="14"/>
      <c r="C25" s="14"/>
      <c r="D25" s="14"/>
      <c r="E25" s="59"/>
    </row>
    <row r="26" spans="1:5" s="58" customFormat="1" ht="100" customHeight="1">
      <c r="A26" s="20"/>
      <c r="B26" s="14"/>
      <c r="C26" s="14"/>
      <c r="D26" s="14"/>
      <c r="E26" s="59"/>
    </row>
    <row r="27" spans="1:5" s="58" customFormat="1" ht="100" customHeight="1">
      <c r="A27" s="20"/>
      <c r="B27" s="14"/>
      <c r="C27" s="14"/>
      <c r="D27" s="14"/>
      <c r="E27" s="59"/>
    </row>
    <row r="28" spans="1:5" s="58" customFormat="1" ht="100" customHeight="1">
      <c r="A28" s="20"/>
      <c r="B28" s="14"/>
      <c r="C28" s="14"/>
      <c r="D28" s="14"/>
      <c r="E28" s="59"/>
    </row>
    <row r="29" spans="1:5" s="58" customFormat="1" ht="100" customHeight="1">
      <c r="A29" s="20"/>
      <c r="B29" s="14"/>
      <c r="C29" s="14"/>
      <c r="D29" s="14"/>
      <c r="E29" s="59"/>
    </row>
    <row r="30" spans="1:5" s="58" customFormat="1" ht="100" customHeight="1">
      <c r="A30" s="20"/>
      <c r="B30" s="14"/>
      <c r="C30" s="14"/>
      <c r="D30" s="14"/>
      <c r="E30" s="59"/>
    </row>
    <row r="31" spans="1:5" s="58" customFormat="1" ht="100" customHeight="1">
      <c r="A31" s="20"/>
      <c r="B31" s="14"/>
      <c r="C31" s="14"/>
      <c r="D31" s="14"/>
      <c r="E31" s="59"/>
    </row>
  </sheetData>
  <conditionalFormatting sqref="E3:E31">
    <cfRule type="containsText" dxfId="3" priority="1" operator="containsText" text="Closed">
      <formula>NOT(ISERROR(SEARCH("Closed",E3)))</formula>
    </cfRule>
    <cfRule type="containsText" dxfId="2" priority="2" operator="containsText" text="Open">
      <formula>NOT(ISERROR(SEARCH("Open",E3)))</formula>
    </cfRule>
  </conditionalFormatting>
  <printOptions horizontalCentered="1"/>
  <pageMargins left="0.19685039370078741" right="0.19685039370078741" top="0.59055118110236227" bottom="0.59055118110236227" header="0.19685039370078741" footer="0.19685039370078741"/>
  <pageSetup paperSize="8" orientation="landscape" r:id="rId1"/>
  <headerFooter>
    <oddHeader>&amp;R&amp;F</oddHeader>
    <oddFooter>&amp;C&amp;A&amp;RPage &amp;P of &amp;N</oddFooter>
  </headerFooter>
  <drawing r:id="rId2"/>
  <extLst>
    <ext xmlns:x14="http://schemas.microsoft.com/office/spreadsheetml/2009/9/main" uri="{CCE6A557-97BC-4b89-ADB6-D9C93CAAB3DF}">
      <x14:dataValidations xmlns:xm="http://schemas.microsoft.com/office/excel/2006/main" count="1">
        <x14:dataValidation type="list" showInputMessage="1" showErrorMessage="1" xr:uid="{32E4006E-2A2B-4A80-A9EE-F20134B3F185}">
          <x14:formula1>
            <xm:f>Admin!$F$5:$F$6</xm:f>
          </x14:formula1>
          <xm:sqref>E3:E31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09A04E-F56F-4C4E-9168-0E9F568DD64F}">
  <dimension ref="A1:H31"/>
  <sheetViews>
    <sheetView zoomScale="66" zoomScaleNormal="66" zoomScaleSheetLayoutView="84" workbookViewId="0">
      <selection activeCell="E3" sqref="E3"/>
    </sheetView>
  </sheetViews>
  <sheetFormatPr defaultColWidth="9.1796875" defaultRowHeight="14.5"/>
  <cols>
    <col min="1" max="1" width="18.54296875" style="18" customWidth="1"/>
    <col min="2" max="3" width="50.7265625" style="48" customWidth="1"/>
    <col min="4" max="4" width="20.7265625" style="48" customWidth="1"/>
    <col min="5" max="5" width="40.7265625" style="48" customWidth="1"/>
    <col min="6" max="6" width="20.7265625" style="48" customWidth="1"/>
    <col min="7" max="7" width="130.7265625" style="18" customWidth="1"/>
    <col min="8" max="8" width="15.7265625" style="77" customWidth="1"/>
    <col min="9" max="16384" width="9.1796875" style="18"/>
  </cols>
  <sheetData>
    <row r="1" spans="1:8" ht="60" customHeight="1">
      <c r="A1" s="60" t="str">
        <f>'Cover Sheet'!A1</f>
        <v>VUL-TMP-013-WRAC</v>
      </c>
      <c r="B1" s="66" t="str">
        <f>'Cover Sheet'!B1</f>
        <v>ENTER TITLE OF RISK ASSESSMENT</v>
      </c>
      <c r="C1" s="66"/>
      <c r="D1" s="53"/>
      <c r="E1" s="53" t="s">
        <v>67</v>
      </c>
      <c r="F1" s="21"/>
      <c r="G1" s="4"/>
      <c r="H1" s="5"/>
    </row>
    <row r="2" spans="1:8" s="49" customFormat="1" ht="40" customHeight="1" thickBot="1">
      <c r="A2" s="50" t="s">
        <v>56</v>
      </c>
      <c r="B2" s="24" t="s">
        <v>10</v>
      </c>
      <c r="C2" s="43" t="s">
        <v>11</v>
      </c>
      <c r="D2" s="24" t="s">
        <v>12</v>
      </c>
      <c r="E2" s="24" t="s">
        <v>14</v>
      </c>
      <c r="F2" s="24" t="s">
        <v>33</v>
      </c>
      <c r="G2" s="70" t="s">
        <v>66</v>
      </c>
      <c r="H2" s="71" t="s">
        <v>58</v>
      </c>
    </row>
    <row r="3" spans="1:8" s="58" customFormat="1" ht="100" customHeight="1" thickTop="1">
      <c r="A3" s="20"/>
      <c r="B3" s="63"/>
      <c r="C3" s="72"/>
      <c r="D3" s="73"/>
      <c r="E3" s="74"/>
      <c r="F3" s="74"/>
      <c r="G3" s="68"/>
      <c r="H3" s="75"/>
    </row>
    <row r="4" spans="1:8" s="58" customFormat="1" ht="100" customHeight="1">
      <c r="A4" s="20"/>
      <c r="B4" s="63"/>
      <c r="C4" s="64"/>
      <c r="D4" s="65"/>
      <c r="E4" s="63"/>
      <c r="F4" s="63"/>
      <c r="G4" s="14"/>
      <c r="H4" s="76"/>
    </row>
    <row r="5" spans="1:8" s="58" customFormat="1" ht="100" customHeight="1">
      <c r="A5" s="20"/>
      <c r="B5" s="63"/>
      <c r="C5" s="64"/>
      <c r="D5" s="65"/>
      <c r="E5" s="63"/>
      <c r="F5" s="63"/>
      <c r="G5" s="14"/>
      <c r="H5" s="76"/>
    </row>
    <row r="6" spans="1:8" s="58" customFormat="1" ht="100" customHeight="1">
      <c r="A6" s="20"/>
      <c r="B6" s="63"/>
      <c r="C6" s="64"/>
      <c r="D6" s="65"/>
      <c r="E6" s="63"/>
      <c r="F6" s="63"/>
      <c r="G6" s="14"/>
      <c r="H6" s="76"/>
    </row>
    <row r="7" spans="1:8" s="58" customFormat="1" ht="100" customHeight="1">
      <c r="A7" s="20"/>
      <c r="B7" s="63"/>
      <c r="C7" s="64"/>
      <c r="D7" s="65"/>
      <c r="E7" s="63"/>
      <c r="F7" s="63"/>
      <c r="G7" s="14"/>
      <c r="H7" s="76"/>
    </row>
    <row r="8" spans="1:8" s="58" customFormat="1" ht="100" customHeight="1">
      <c r="A8" s="20"/>
      <c r="B8" s="63"/>
      <c r="C8" s="64"/>
      <c r="D8" s="65"/>
      <c r="E8" s="63"/>
      <c r="F8" s="63"/>
      <c r="G8" s="14"/>
      <c r="H8" s="76"/>
    </row>
    <row r="9" spans="1:8" s="58" customFormat="1" ht="100" customHeight="1">
      <c r="A9" s="20"/>
      <c r="B9" s="63"/>
      <c r="C9" s="64"/>
      <c r="D9" s="65"/>
      <c r="E9" s="63"/>
      <c r="F9" s="63"/>
      <c r="G9" s="14"/>
      <c r="H9" s="76"/>
    </row>
    <row r="10" spans="1:8" s="58" customFormat="1" ht="100" customHeight="1">
      <c r="A10" s="20"/>
      <c r="B10" s="63"/>
      <c r="C10" s="64"/>
      <c r="D10" s="65"/>
      <c r="E10" s="63"/>
      <c r="F10" s="63"/>
      <c r="G10" s="14"/>
      <c r="H10" s="76"/>
    </row>
    <row r="11" spans="1:8" s="58" customFormat="1" ht="100" customHeight="1">
      <c r="A11" s="20"/>
      <c r="B11" s="63"/>
      <c r="C11" s="64"/>
      <c r="D11" s="65"/>
      <c r="E11" s="63"/>
      <c r="F11" s="63"/>
      <c r="G11" s="14"/>
      <c r="H11" s="76"/>
    </row>
    <row r="12" spans="1:8" s="58" customFormat="1" ht="100" customHeight="1">
      <c r="A12" s="20"/>
      <c r="B12" s="63"/>
      <c r="C12" s="64"/>
      <c r="D12" s="65"/>
      <c r="E12" s="63"/>
      <c r="F12" s="63"/>
      <c r="G12" s="14"/>
      <c r="H12" s="76"/>
    </row>
    <row r="13" spans="1:8" s="58" customFormat="1" ht="100" customHeight="1">
      <c r="A13" s="20"/>
      <c r="B13" s="63"/>
      <c r="C13" s="64"/>
      <c r="D13" s="65"/>
      <c r="E13" s="63"/>
      <c r="F13" s="63"/>
      <c r="G13" s="14"/>
      <c r="H13" s="76"/>
    </row>
    <row r="14" spans="1:8" s="58" customFormat="1" ht="100" customHeight="1">
      <c r="A14" s="20"/>
      <c r="B14" s="63"/>
      <c r="C14" s="64"/>
      <c r="D14" s="65"/>
      <c r="E14" s="63"/>
      <c r="F14" s="63"/>
      <c r="G14" s="14"/>
      <c r="H14" s="76"/>
    </row>
    <row r="15" spans="1:8" s="58" customFormat="1" ht="100" customHeight="1">
      <c r="A15" s="20"/>
      <c r="B15" s="63"/>
      <c r="C15" s="64"/>
      <c r="D15" s="65"/>
      <c r="E15" s="63"/>
      <c r="F15" s="63"/>
      <c r="G15" s="14"/>
      <c r="H15" s="76"/>
    </row>
    <row r="16" spans="1:8" s="58" customFormat="1" ht="100" customHeight="1">
      <c r="A16" s="20"/>
      <c r="B16" s="63"/>
      <c r="C16" s="64"/>
      <c r="D16" s="65"/>
      <c r="E16" s="63"/>
      <c r="F16" s="63"/>
      <c r="G16" s="14"/>
      <c r="H16" s="76"/>
    </row>
    <row r="17" spans="1:8" s="58" customFormat="1" ht="100" customHeight="1">
      <c r="A17" s="20"/>
      <c r="B17" s="63"/>
      <c r="C17" s="64"/>
      <c r="D17" s="65"/>
      <c r="E17" s="63"/>
      <c r="F17" s="63"/>
      <c r="G17" s="14"/>
      <c r="H17" s="76"/>
    </row>
    <row r="18" spans="1:8" s="58" customFormat="1" ht="100" customHeight="1">
      <c r="A18" s="20"/>
      <c r="B18" s="63"/>
      <c r="C18" s="64"/>
      <c r="D18" s="65"/>
      <c r="E18" s="63"/>
      <c r="F18" s="63"/>
      <c r="G18" s="14"/>
      <c r="H18" s="76"/>
    </row>
    <row r="19" spans="1:8" s="58" customFormat="1" ht="100" customHeight="1">
      <c r="A19" s="20"/>
      <c r="B19" s="63"/>
      <c r="C19" s="64"/>
      <c r="D19" s="65"/>
      <c r="E19" s="63"/>
      <c r="F19" s="63"/>
      <c r="G19" s="14"/>
      <c r="H19" s="76"/>
    </row>
    <row r="20" spans="1:8" s="58" customFormat="1" ht="100" customHeight="1">
      <c r="A20" s="20"/>
      <c r="B20" s="63"/>
      <c r="C20" s="64"/>
      <c r="D20" s="65"/>
      <c r="E20" s="63"/>
      <c r="F20" s="63"/>
      <c r="G20" s="14"/>
      <c r="H20" s="76"/>
    </row>
    <row r="21" spans="1:8" s="58" customFormat="1" ht="100" customHeight="1">
      <c r="A21" s="20"/>
      <c r="B21" s="63"/>
      <c r="C21" s="64"/>
      <c r="D21" s="65"/>
      <c r="E21" s="63"/>
      <c r="F21" s="63"/>
      <c r="G21" s="14"/>
      <c r="H21" s="76"/>
    </row>
    <row r="22" spans="1:8" s="58" customFormat="1" ht="100" customHeight="1">
      <c r="A22" s="20"/>
      <c r="B22" s="63"/>
      <c r="C22" s="64"/>
      <c r="D22" s="65"/>
      <c r="E22" s="63"/>
      <c r="F22" s="63"/>
      <c r="G22" s="14"/>
      <c r="H22" s="76"/>
    </row>
    <row r="23" spans="1:8" s="58" customFormat="1" ht="100" customHeight="1">
      <c r="A23" s="20"/>
      <c r="B23" s="63"/>
      <c r="C23" s="64"/>
      <c r="D23" s="65"/>
      <c r="E23" s="63"/>
      <c r="F23" s="63"/>
      <c r="G23" s="14"/>
      <c r="H23" s="76"/>
    </row>
    <row r="24" spans="1:8" s="58" customFormat="1" ht="100" customHeight="1">
      <c r="A24" s="20"/>
      <c r="B24" s="63"/>
      <c r="C24" s="64"/>
      <c r="D24" s="65"/>
      <c r="E24" s="63"/>
      <c r="F24" s="63"/>
      <c r="G24" s="14"/>
      <c r="H24" s="76"/>
    </row>
    <row r="25" spans="1:8" s="58" customFormat="1" ht="100" customHeight="1">
      <c r="A25" s="20"/>
      <c r="B25" s="63"/>
      <c r="C25" s="64"/>
      <c r="D25" s="65"/>
      <c r="E25" s="63"/>
      <c r="F25" s="63"/>
      <c r="G25" s="14"/>
      <c r="H25" s="76"/>
    </row>
    <row r="26" spans="1:8" s="58" customFormat="1" ht="100" customHeight="1">
      <c r="A26" s="20"/>
      <c r="B26" s="63"/>
      <c r="C26" s="64"/>
      <c r="D26" s="65"/>
      <c r="E26" s="63"/>
      <c r="F26" s="63"/>
      <c r="G26" s="14"/>
      <c r="H26" s="76"/>
    </row>
    <row r="27" spans="1:8" s="58" customFormat="1" ht="100" customHeight="1">
      <c r="A27" s="20"/>
      <c r="B27" s="63"/>
      <c r="C27" s="64"/>
      <c r="D27" s="65"/>
      <c r="E27" s="63"/>
      <c r="F27" s="63"/>
      <c r="G27" s="14"/>
      <c r="H27" s="76"/>
    </row>
    <row r="28" spans="1:8" s="58" customFormat="1" ht="100" customHeight="1">
      <c r="A28" s="20"/>
      <c r="B28" s="63"/>
      <c r="C28" s="64"/>
      <c r="D28" s="65"/>
      <c r="E28" s="63"/>
      <c r="F28" s="63"/>
      <c r="G28" s="14"/>
      <c r="H28" s="76"/>
    </row>
    <row r="29" spans="1:8" s="58" customFormat="1" ht="100" customHeight="1">
      <c r="A29" s="20"/>
      <c r="B29" s="63"/>
      <c r="C29" s="64"/>
      <c r="D29" s="65"/>
      <c r="E29" s="63"/>
      <c r="F29" s="63"/>
      <c r="G29" s="14"/>
      <c r="H29" s="76"/>
    </row>
    <row r="30" spans="1:8" s="58" customFormat="1" ht="100" customHeight="1">
      <c r="A30" s="20"/>
      <c r="B30" s="63"/>
      <c r="C30" s="64"/>
      <c r="D30" s="65"/>
      <c r="E30" s="63"/>
      <c r="F30" s="63"/>
      <c r="G30" s="14"/>
      <c r="H30" s="76"/>
    </row>
    <row r="31" spans="1:8" s="58" customFormat="1" ht="100" customHeight="1">
      <c r="A31" s="20"/>
      <c r="B31" s="63"/>
      <c r="C31" s="64"/>
      <c r="D31" s="65"/>
      <c r="E31" s="63"/>
      <c r="F31" s="63"/>
      <c r="G31" s="14"/>
      <c r="H31" s="76"/>
    </row>
  </sheetData>
  <conditionalFormatting sqref="H3:H31">
    <cfRule type="containsText" dxfId="1" priority="1" operator="containsText" text="Closed">
      <formula>NOT(ISERROR(SEARCH("Closed",H3)))</formula>
    </cfRule>
    <cfRule type="containsText" dxfId="0" priority="2" operator="containsText" text="Open">
      <formula>NOT(ISERROR(SEARCH("Open",H3)))</formula>
    </cfRule>
  </conditionalFormatting>
  <printOptions horizontalCentered="1"/>
  <pageMargins left="0.19685039370078741" right="0.19685039370078741" top="0.59055118110236227" bottom="0.59055118110236227" header="0.19685039370078741" footer="0.19685039370078741"/>
  <pageSetup paperSize="8" scale="59" orientation="landscape" r:id="rId1"/>
  <headerFooter>
    <oddHeader>&amp;R&amp;F</oddHeader>
    <oddFooter>&amp;C&amp;A&amp;RPage &amp;P of &amp;N</oddFooter>
  </headerFooter>
  <drawing r:id="rId2"/>
  <extLst>
    <ext xmlns:x14="http://schemas.microsoft.com/office/spreadsheetml/2009/9/main" uri="{CCE6A557-97BC-4b89-ADB6-D9C93CAAB3DF}">
      <x14:dataValidations xmlns:xm="http://schemas.microsoft.com/office/excel/2006/main" count="1">
        <x14:dataValidation type="list" showInputMessage="1" showErrorMessage="1" xr:uid="{7D93FD7C-1775-4E6A-9417-A02C31760758}">
          <x14:formula1>
            <xm:f>Admin!$F$5:$F$6</xm:f>
          </x14:formula1>
          <xm:sqref>H3:H31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657FDA-AEB6-422E-A210-62B3CE8BEE3C}">
  <dimension ref="A1"/>
  <sheetViews>
    <sheetView zoomScale="70" zoomScaleNormal="70" workbookViewId="0">
      <selection activeCell="E3" sqref="E3"/>
    </sheetView>
  </sheetViews>
  <sheetFormatPr defaultRowHeight="14.5"/>
  <cols>
    <col min="1" max="1" width="200.7265625" customWidth="1"/>
  </cols>
  <sheetData>
    <row r="1" spans="1:1" ht="50.15" customHeight="1">
      <c r="A1" s="80" t="s">
        <v>68</v>
      </c>
    </row>
  </sheetData>
  <printOptions horizontalCentered="1"/>
  <pageMargins left="0.19685039370078741" right="0.19685039370078741" top="0.59055118110236227" bottom="0.39370078740157483" header="0.19685039370078741" footer="0.19685039370078741"/>
  <pageSetup paperSize="8" orientation="landscape" r:id="rId1"/>
  <headerFooter>
    <oddHeader>&amp;R&amp;F</oddHeader>
    <oddFooter>&amp;C&amp;A&amp;RPage &amp;P of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6B63EE-FFEC-443A-887C-FC4399DEB006}">
  <dimension ref="A4:F9"/>
  <sheetViews>
    <sheetView workbookViewId="0">
      <selection activeCell="E3" sqref="E3"/>
    </sheetView>
  </sheetViews>
  <sheetFormatPr defaultRowHeight="14.5"/>
  <cols>
    <col min="2" max="2" width="12.7265625" customWidth="1"/>
    <col min="3" max="3" width="10.81640625" customWidth="1"/>
  </cols>
  <sheetData>
    <row r="4" spans="1:6" ht="43.5">
      <c r="A4" s="54" t="s">
        <v>61</v>
      </c>
      <c r="B4" s="54" t="s">
        <v>24</v>
      </c>
      <c r="C4" s="54" t="s">
        <v>25</v>
      </c>
      <c r="D4" s="54" t="s">
        <v>26</v>
      </c>
      <c r="E4" s="55"/>
      <c r="F4" s="54" t="s">
        <v>60</v>
      </c>
    </row>
    <row r="5" spans="1:6">
      <c r="A5" s="1" t="s">
        <v>19</v>
      </c>
      <c r="B5" s="1">
        <v>1</v>
      </c>
      <c r="C5" s="1" t="s">
        <v>22</v>
      </c>
      <c r="D5" s="1" t="s">
        <v>17</v>
      </c>
      <c r="F5" s="56" t="s">
        <v>62</v>
      </c>
    </row>
    <row r="6" spans="1:6">
      <c r="A6" s="1" t="s">
        <v>20</v>
      </c>
      <c r="B6" s="1">
        <v>2</v>
      </c>
      <c r="C6" s="1" t="s">
        <v>23</v>
      </c>
      <c r="D6" s="1" t="s">
        <v>28</v>
      </c>
      <c r="F6" s="57" t="s">
        <v>63</v>
      </c>
    </row>
    <row r="7" spans="1:6">
      <c r="A7" s="1" t="s">
        <v>21</v>
      </c>
      <c r="B7" s="1">
        <v>3</v>
      </c>
      <c r="C7" s="1" t="s">
        <v>16</v>
      </c>
      <c r="D7" s="1" t="s">
        <v>29</v>
      </c>
    </row>
    <row r="8" spans="1:6">
      <c r="A8" s="1" t="s">
        <v>16</v>
      </c>
      <c r="B8" s="1">
        <v>4</v>
      </c>
      <c r="C8" s="1" t="s">
        <v>20</v>
      </c>
      <c r="D8" s="1" t="s">
        <v>21</v>
      </c>
    </row>
    <row r="9" spans="1:6">
      <c r="B9" s="1">
        <v>5</v>
      </c>
      <c r="C9" s="1" t="s">
        <v>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11</vt:i4>
      </vt:variant>
    </vt:vector>
  </HeadingPairs>
  <TitlesOfParts>
    <vt:vector size="18" baseType="lpstr">
      <vt:lpstr>Cover Sheet</vt:lpstr>
      <vt:lpstr>Attendance</vt:lpstr>
      <vt:lpstr>Risk Assessment</vt:lpstr>
      <vt:lpstr>Action Plan</vt:lpstr>
      <vt:lpstr>Non-Consensus</vt:lpstr>
      <vt:lpstr>Risk Rating Matrix</vt:lpstr>
      <vt:lpstr>Admin</vt:lpstr>
      <vt:lpstr>'Action Plan'!Print_Area</vt:lpstr>
      <vt:lpstr>Attendance!Print_Area</vt:lpstr>
      <vt:lpstr>'Cover Sheet'!Print_Area</vt:lpstr>
      <vt:lpstr>'Non-Consensus'!Print_Area</vt:lpstr>
      <vt:lpstr>'Risk Assessment'!Print_Area</vt:lpstr>
      <vt:lpstr>'Risk Rating Matrix'!Print_Area</vt:lpstr>
      <vt:lpstr>'Action Plan'!Print_Titles</vt:lpstr>
      <vt:lpstr>Attendance!Print_Titles</vt:lpstr>
      <vt:lpstr>'Cover Sheet'!Print_Titles</vt:lpstr>
      <vt:lpstr>'Non-Consensus'!Print_Titles</vt:lpstr>
      <vt:lpstr>'Risk Assessment'!Print_Titles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Darren Griffin</dc:creator>
  <cp:lastModifiedBy>Shane Walters</cp:lastModifiedBy>
  <cp:lastPrinted>2023-01-16T08:11:40Z</cp:lastPrinted>
  <dcterms:created xsi:type="dcterms:W3CDTF">2020-11-24T20:24:59Z</dcterms:created>
  <dcterms:modified xsi:type="dcterms:W3CDTF">2023-01-18T04:28:45Z</dcterms:modified>
</cp:coreProperties>
</file>